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F3"/>
  <c r="G3"/>
  <c r="H3"/>
  <c r="I3"/>
  <c r="J3"/>
  <c r="K3"/>
  <c r="L3"/>
  <c r="M3"/>
  <c r="N3"/>
  <c r="E7"/>
  <c r="F7"/>
  <c r="G7"/>
  <c r="H7"/>
  <c r="I7"/>
  <c r="J7"/>
  <c r="K7"/>
  <c r="L7"/>
  <c r="M7"/>
  <c r="N7"/>
  <c r="G11"/>
  <c r="H11"/>
  <c r="I11"/>
  <c r="J11"/>
  <c r="K11"/>
  <c r="L11"/>
  <c r="M11"/>
  <c r="N11"/>
  <c r="E12"/>
  <c r="F12"/>
  <c r="G12"/>
  <c r="H12"/>
  <c r="I12"/>
  <c r="J12"/>
  <c r="K12"/>
  <c r="L12"/>
  <c r="M12"/>
  <c r="N12"/>
  <c r="E13"/>
  <c r="F13"/>
  <c r="G13"/>
  <c r="H13"/>
  <c r="I13"/>
  <c r="J13"/>
  <c r="K13"/>
  <c r="L13"/>
  <c r="M13"/>
  <c r="N13"/>
  <c r="E14"/>
  <c r="E16" s="1"/>
  <c r="F14"/>
  <c r="F16" s="1"/>
  <c r="G14"/>
  <c r="G16" s="1"/>
  <c r="H14"/>
  <c r="I14"/>
  <c r="J14"/>
  <c r="K14"/>
  <c r="L14"/>
  <c r="M14"/>
  <c r="N14"/>
  <c r="H16"/>
  <c r="I16"/>
  <c r="J16"/>
  <c r="K16"/>
  <c r="L16"/>
  <c r="M16"/>
  <c r="N16"/>
  <c r="H17"/>
  <c r="I17"/>
  <c r="J17"/>
  <c r="K17"/>
  <c r="L17"/>
  <c r="M17"/>
  <c r="N17"/>
  <c r="H18"/>
  <c r="I18"/>
  <c r="J18"/>
  <c r="K18"/>
  <c r="L18"/>
  <c r="M18"/>
  <c r="N18"/>
  <c r="D12"/>
  <c r="C12"/>
  <c r="C13"/>
  <c r="D13"/>
  <c r="C7"/>
  <c r="C3"/>
  <c r="D7"/>
  <c r="D3"/>
  <c r="G17" l="1"/>
  <c r="G18" s="1"/>
  <c r="F17"/>
  <c r="F18" s="1"/>
  <c r="F11"/>
  <c r="E17"/>
  <c r="E18" s="1"/>
  <c r="E11"/>
  <c r="C11"/>
  <c r="D14"/>
  <c r="D16" s="1"/>
  <c r="D11"/>
  <c r="C14"/>
  <c r="C17" s="1"/>
  <c r="D17" l="1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<sst xmlns="http://schemas.openxmlformats.org/spreadsheetml/2006/main" count="13" uniqueCount="13">
  <si>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</si>
  <si>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</si>
  <si>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</si>
  <si>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</si>
  <si>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</si>
  <si>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</si>
  <si>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</si>
  <si>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</si>
  <si>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</si>
  <si>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</si>
  <si>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</si>
  <si>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</si>
  <si>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シンデレラ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</si>
</sst>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シンデレラ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</c:numCache>
            </c:numRef>
          </c:cat>
          <c:val>
            <c:numRef>
              <c:f>DATA!$C$16:$N$16</c:f>
              <c:numCache>
                <c:formatCode>0.0_ </c:formatCode>
                <c:ptCount val="12"/>
                <c:pt idx="0">
                  <c:v>0</c:v>
                </c:pt>
                <c:pt idx="1">
                  <c:v>59.143968871595334</c:v>
                </c:pt>
                <c:pt idx="2">
                  <c:v>20.207253886010363</c:v>
                </c:pt>
                <c:pt idx="3">
                  <c:v>43.3420365535248</c:v>
                </c:pt>
                <c:pt idx="4">
                  <c:v>35.794183445190157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</c:numCache>
            </c:numRef>
          </c:cat>
          <c:val>
            <c:numRef>
              <c:f>DATA!$C$17:$N$17</c:f>
              <c:numCache>
                <c:formatCode>0.0_ </c:formatCode>
                <c:ptCount val="12"/>
                <c:pt idx="0">
                  <c:v>100</c:v>
                </c:pt>
                <c:pt idx="1">
                  <c:v>40.856031128404666</c:v>
                </c:pt>
                <c:pt idx="2">
                  <c:v>79.792746113989637</c:v>
                </c:pt>
                <c:pt idx="3">
                  <c:v>56.657963446475193</c:v>
                </c:pt>
                <c:pt idx="4">
                  <c:v>64.205816554809843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55"/>
        <c:overlap val="100"/>
        <c:axId val="108417792"/>
        <c:axId val="10841932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DATA!$C$12:$N$12</c:f>
              <c:numCache>
                <c:formatCode>0.0_ </c:formatCode>
                <c:ptCount val="12"/>
                <c:pt idx="0">
                  <c:v>0</c:v>
                </c:pt>
                <c:pt idx="1">
                  <c:v>28.571428571428569</c:v>
                </c:pt>
                <c:pt idx="2">
                  <c:v>4.5454545454545459</c:v>
                </c:pt>
                <c:pt idx="3">
                  <c:v>28.571428571428569</c:v>
                </c:pt>
                <c:pt idx="4">
                  <c:v>28.571428571428569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DATA!$C$13:$N$13</c:f>
              <c:numCache>
                <c:formatCode>0.0_ </c:formatCode>
                <c:ptCount val="12"/>
                <c:pt idx="0">
                  <c:v>11.111111111111111</c:v>
                </c:pt>
                <c:pt idx="1">
                  <c:v>19.736842105263158</c:v>
                </c:pt>
                <c:pt idx="2">
                  <c:v>17.948717948717949</c:v>
                </c:pt>
                <c:pt idx="3">
                  <c:v>37.349397590361441</c:v>
                </c:pt>
                <c:pt idx="4">
                  <c:v>51.249999999999993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08417792"/>
        <c:axId val="108419328"/>
      </c:lineChart>
      <c:catAx>
        <c:axId val="108417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8419328"/>
        <c:crosses val="autoZero"/>
        <c:auto val="1"/>
        <c:lblAlgn val="ctr"/>
        <c:lblOffset val="100"/>
      </c:catAx>
      <c:valAx>
        <c:axId val="10841932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841779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G10" sqref="G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1" bestFit="1" customWidth="1"/>
    <col min="4" max="4" width="7.75" style="2" bestFit="1" customWidth="1"/>
    <col min="5" max="16384" width="9" style="1"/>
  </cols>
  <sheetData>
    <row r="1" spans="1:14">
      <c r="A1" s="1" t="s">
        <v>12</v>
      </c>
    </row>
    <row r="2" spans="1:14">
      <c r="C2" s="2">
        <v>150</v>
      </c>
      <c r="D2" s="2">
        <v>151</v>
      </c>
      <c r="E2" s="2">
        <v>152</v>
      </c>
      <c r="F2" s="2">
        <v>153</v>
      </c>
      <c r="G2" s="2">
        <v>154</v>
      </c>
      <c r="H2" s="2">
        <v>155</v>
      </c>
      <c r="I2" s="2">
        <v>156</v>
      </c>
      <c r="J2" s="2">
        <v>157</v>
      </c>
      <c r="K2" s="2">
        <v>158</v>
      </c>
      <c r="L2" s="2">
        <v>159</v>
      </c>
      <c r="M2" s="2">
        <v>160</v>
      </c>
      <c r="N2" s="2">
        <v>161</v>
      </c>
    </row>
    <row r="3" spans="1:14">
      <c r="B3" s="11" t="s">
        <v>1</v>
      </c>
      <c r="C3" s="10">
        <f t="shared" ref="C3:N3" si="0">C4+C5</f>
        <v>108</v>
      </c>
      <c r="D3" s="10">
        <f t="shared" si="0"/>
        <v>97</v>
      </c>
      <c r="E3" s="10">
        <f t="shared" si="0"/>
        <v>100</v>
      </c>
      <c r="F3" s="10">
        <f t="shared" si="0"/>
        <v>97</v>
      </c>
      <c r="G3" s="10">
        <f t="shared" si="0"/>
        <v>101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  <c r="L3" s="10">
        <f t="shared" si="0"/>
        <v>0</v>
      </c>
      <c r="M3" s="10">
        <f t="shared" si="0"/>
        <v>0</v>
      </c>
      <c r="N3" s="10">
        <f t="shared" si="0"/>
        <v>0</v>
      </c>
    </row>
    <row r="4" spans="1:14">
      <c r="B4" s="7" t="s">
        <v>2</v>
      </c>
      <c r="C4" s="7">
        <v>27</v>
      </c>
      <c r="D4" s="7">
        <v>21</v>
      </c>
      <c r="E4" s="7">
        <v>22</v>
      </c>
      <c r="F4" s="7">
        <v>14</v>
      </c>
      <c r="G4" s="7">
        <v>21</v>
      </c>
      <c r="H4" s="7"/>
      <c r="I4" s="7"/>
      <c r="J4" s="7"/>
      <c r="K4" s="7"/>
      <c r="L4" s="7"/>
      <c r="M4" s="7"/>
      <c r="N4" s="7"/>
    </row>
    <row r="5" spans="1:14">
      <c r="B5" s="4" t="s">
        <v>3</v>
      </c>
      <c r="C5" s="4">
        <v>81</v>
      </c>
      <c r="D5" s="4">
        <v>76</v>
      </c>
      <c r="E5" s="4">
        <v>78</v>
      </c>
      <c r="F5" s="4">
        <v>83</v>
      </c>
      <c r="G5" s="4">
        <v>80</v>
      </c>
      <c r="H5" s="4"/>
      <c r="I5" s="4"/>
      <c r="J5" s="4"/>
      <c r="K5" s="4"/>
      <c r="L5" s="4"/>
      <c r="M5" s="4"/>
      <c r="N5" s="4"/>
    </row>
    <row r="6" spans="1:14">
      <c r="D6" s="1"/>
    </row>
    <row r="7" spans="1:14">
      <c r="B7" s="11" t="s">
        <v>0</v>
      </c>
      <c r="C7" s="12">
        <f t="shared" ref="C7:D7" si="1">C8+C9</f>
        <v>9</v>
      </c>
      <c r="D7" s="12">
        <f t="shared" si="1"/>
        <v>21</v>
      </c>
      <c r="E7" s="12">
        <f t="shared" ref="E7:N7" si="2">E8+E9</f>
        <v>15</v>
      </c>
      <c r="F7" s="12">
        <f t="shared" si="2"/>
        <v>35</v>
      </c>
      <c r="G7" s="12">
        <f t="shared" si="2"/>
        <v>47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0</v>
      </c>
      <c r="L7" s="12">
        <f t="shared" si="2"/>
        <v>0</v>
      </c>
      <c r="M7" s="12">
        <f t="shared" si="2"/>
        <v>0</v>
      </c>
      <c r="N7" s="12">
        <f t="shared" si="2"/>
        <v>0</v>
      </c>
    </row>
    <row r="8" spans="1:14">
      <c r="B8" s="7" t="s">
        <v>10</v>
      </c>
      <c r="C8" s="8">
        <v>0</v>
      </c>
      <c r="D8" s="8">
        <v>6</v>
      </c>
      <c r="E8" s="8">
        <v>1</v>
      </c>
      <c r="F8" s="8">
        <v>4</v>
      </c>
      <c r="G8" s="8">
        <v>6</v>
      </c>
      <c r="H8" s="8"/>
      <c r="I8" s="8"/>
      <c r="J8" s="8"/>
      <c r="K8" s="8"/>
      <c r="L8" s="8"/>
      <c r="M8" s="8"/>
      <c r="N8" s="8"/>
    </row>
    <row r="9" spans="1:14">
      <c r="B9" s="4" t="s">
        <v>11</v>
      </c>
      <c r="C9" s="6">
        <v>9</v>
      </c>
      <c r="D9" s="6">
        <v>15</v>
      </c>
      <c r="E9" s="6">
        <v>14</v>
      </c>
      <c r="F9" s="6">
        <v>31</v>
      </c>
      <c r="G9" s="6">
        <v>41</v>
      </c>
      <c r="H9" s="6"/>
      <c r="I9" s="6"/>
      <c r="J9" s="6"/>
      <c r="K9" s="6"/>
      <c r="L9" s="6"/>
      <c r="M9" s="6"/>
      <c r="N9" s="6"/>
    </row>
    <row r="10" spans="1:14"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B11" s="11" t="s">
        <v>5</v>
      </c>
      <c r="C11" s="13">
        <f t="shared" ref="C11:D11" si="3">C7/C3*100</f>
        <v>8.3333333333333321</v>
      </c>
      <c r="D11" s="13">
        <f t="shared" si="3"/>
        <v>21.649484536082475</v>
      </c>
      <c r="E11" s="13">
        <f t="shared" ref="E11:N11" si="4">E7/E3*100</f>
        <v>15</v>
      </c>
      <c r="F11" s="13">
        <f t="shared" si="4"/>
        <v>36.082474226804123</v>
      </c>
      <c r="G11" s="13">
        <f t="shared" si="4"/>
        <v>46.534653465346537</v>
      </c>
      <c r="H11" s="13" t="e">
        <f t="shared" si="4"/>
        <v>#DIV/0!</v>
      </c>
      <c r="I11" s="13" t="e">
        <f t="shared" si="4"/>
        <v>#DIV/0!</v>
      </c>
      <c r="J11" s="13" t="e">
        <f t="shared" si="4"/>
        <v>#DIV/0!</v>
      </c>
      <c r="K11" s="13" t="e">
        <f t="shared" si="4"/>
        <v>#DIV/0!</v>
      </c>
      <c r="L11" s="13" t="e">
        <f t="shared" si="4"/>
        <v>#DIV/0!</v>
      </c>
      <c r="M11" s="13" t="e">
        <f t="shared" si="4"/>
        <v>#DIV/0!</v>
      </c>
      <c r="N11" s="13" t="e">
        <f t="shared" si="4"/>
        <v>#DIV/0!</v>
      </c>
    </row>
    <row r="12" spans="1:14">
      <c r="B12" s="7" t="s">
        <v>6</v>
      </c>
      <c r="C12" s="9">
        <f t="shared" ref="C12:D12" si="5">C8/C4*100</f>
        <v>0</v>
      </c>
      <c r="D12" s="9">
        <f t="shared" si="5"/>
        <v>28.571428571428569</v>
      </c>
      <c r="E12" s="9">
        <f t="shared" ref="E12:N12" si="6">E8/E4*100</f>
        <v>4.5454545454545459</v>
      </c>
      <c r="F12" s="9">
        <f t="shared" si="6"/>
        <v>28.571428571428569</v>
      </c>
      <c r="G12" s="9">
        <f t="shared" si="6"/>
        <v>28.571428571428569</v>
      </c>
      <c r="H12" s="9" t="e">
        <f t="shared" si="6"/>
        <v>#DIV/0!</v>
      </c>
      <c r="I12" s="9" t="e">
        <f t="shared" si="6"/>
        <v>#DIV/0!</v>
      </c>
      <c r="J12" s="9" t="e">
        <f t="shared" si="6"/>
        <v>#DIV/0!</v>
      </c>
      <c r="K12" s="9" t="e">
        <f t="shared" si="6"/>
        <v>#DIV/0!</v>
      </c>
      <c r="L12" s="9" t="e">
        <f t="shared" si="6"/>
        <v>#DIV/0!</v>
      </c>
      <c r="M12" s="9" t="e">
        <f t="shared" si="6"/>
        <v>#DIV/0!</v>
      </c>
      <c r="N12" s="9" t="e">
        <f t="shared" si="6"/>
        <v>#DIV/0!</v>
      </c>
    </row>
    <row r="13" spans="1:14">
      <c r="B13" s="4" t="s">
        <v>7</v>
      </c>
      <c r="C13" s="5">
        <f t="shared" ref="C13:D13" si="7">C9/C5*100</f>
        <v>11.111111111111111</v>
      </c>
      <c r="D13" s="5">
        <f t="shared" si="7"/>
        <v>19.736842105263158</v>
      </c>
      <c r="E13" s="5">
        <f t="shared" ref="E13:N13" si="8">E9/E5*100</f>
        <v>17.948717948717949</v>
      </c>
      <c r="F13" s="5">
        <f t="shared" si="8"/>
        <v>37.349397590361441</v>
      </c>
      <c r="G13" s="5">
        <f t="shared" si="8"/>
        <v>51.249999999999993</v>
      </c>
      <c r="H13" s="5" t="e">
        <f t="shared" si="8"/>
        <v>#DIV/0!</v>
      </c>
      <c r="I13" s="5" t="e">
        <f t="shared" si="8"/>
        <v>#DIV/0!</v>
      </c>
      <c r="J13" s="5" t="e">
        <f t="shared" si="8"/>
        <v>#DIV/0!</v>
      </c>
      <c r="K13" s="5" t="e">
        <f t="shared" si="8"/>
        <v>#DIV/0!</v>
      </c>
      <c r="L13" s="5" t="e">
        <f t="shared" si="8"/>
        <v>#DIV/0!</v>
      </c>
      <c r="M13" s="5" t="e">
        <f t="shared" si="8"/>
        <v>#DIV/0!</v>
      </c>
      <c r="N13" s="5" t="e">
        <f t="shared" si="8"/>
        <v>#DIV/0!</v>
      </c>
    </row>
    <row r="14" spans="1:14">
      <c r="B14" s="14" t="s">
        <v>4</v>
      </c>
      <c r="C14" s="13">
        <f t="shared" ref="C14:D14" si="9">SUM(C12:C13)</f>
        <v>11.111111111111111</v>
      </c>
      <c r="D14" s="13">
        <f t="shared" si="9"/>
        <v>48.308270676691727</v>
      </c>
      <c r="E14" s="13">
        <f t="shared" ref="E14:N14" si="10">SUM(E12:E13)</f>
        <v>22.494172494172496</v>
      </c>
      <c r="F14" s="13">
        <f t="shared" si="10"/>
        <v>65.920826161790018</v>
      </c>
      <c r="G14" s="13">
        <f t="shared" si="10"/>
        <v>79.821428571428555</v>
      </c>
      <c r="H14" s="13" t="e">
        <f t="shared" si="10"/>
        <v>#DIV/0!</v>
      </c>
      <c r="I14" s="13" t="e">
        <f t="shared" si="10"/>
        <v>#DIV/0!</v>
      </c>
      <c r="J14" s="13" t="e">
        <f t="shared" si="10"/>
        <v>#DIV/0!</v>
      </c>
      <c r="K14" s="13" t="e">
        <f t="shared" si="10"/>
        <v>#DIV/0!</v>
      </c>
      <c r="L14" s="13" t="e">
        <f t="shared" si="10"/>
        <v>#DIV/0!</v>
      </c>
      <c r="M14" s="13" t="e">
        <f t="shared" si="10"/>
        <v>#DIV/0!</v>
      </c>
      <c r="N14" s="13" t="e">
        <f t="shared" si="10"/>
        <v>#DIV/0!</v>
      </c>
    </row>
    <row r="15" spans="1:14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B16" s="7" t="s">
        <v>8</v>
      </c>
      <c r="C16" s="9">
        <f t="shared" ref="C16:D16" si="11">C12/C14*100</f>
        <v>0</v>
      </c>
      <c r="D16" s="9">
        <f t="shared" si="11"/>
        <v>59.143968871595334</v>
      </c>
      <c r="E16" s="9">
        <f t="shared" ref="E16:N16" si="12">E12/E14*100</f>
        <v>20.207253886010363</v>
      </c>
      <c r="F16" s="9">
        <f t="shared" si="12"/>
        <v>43.3420365535248</v>
      </c>
      <c r="G16" s="9">
        <f t="shared" si="12"/>
        <v>35.794183445190157</v>
      </c>
      <c r="H16" s="9" t="e">
        <f t="shared" si="12"/>
        <v>#DIV/0!</v>
      </c>
      <c r="I16" s="9" t="e">
        <f t="shared" si="12"/>
        <v>#DIV/0!</v>
      </c>
      <c r="J16" s="9" t="e">
        <f t="shared" si="12"/>
        <v>#DIV/0!</v>
      </c>
      <c r="K16" s="9" t="e">
        <f t="shared" si="12"/>
        <v>#DIV/0!</v>
      </c>
      <c r="L16" s="9" t="e">
        <f t="shared" si="12"/>
        <v>#DIV/0!</v>
      </c>
      <c r="M16" s="9" t="e">
        <f t="shared" si="12"/>
        <v>#DIV/0!</v>
      </c>
      <c r="N16" s="9" t="e">
        <f t="shared" si="12"/>
        <v>#DIV/0!</v>
      </c>
    </row>
    <row r="17" spans="2:14">
      <c r="B17" s="4" t="s">
        <v>9</v>
      </c>
      <c r="C17" s="5">
        <f t="shared" ref="C17:D17" si="13">C13/C14*100</f>
        <v>100</v>
      </c>
      <c r="D17" s="5">
        <f t="shared" si="13"/>
        <v>40.856031128404666</v>
      </c>
      <c r="E17" s="5">
        <f t="shared" ref="E17:N17" si="14">E13/E14*100</f>
        <v>79.792746113989637</v>
      </c>
      <c r="F17" s="5">
        <f t="shared" si="14"/>
        <v>56.657963446475193</v>
      </c>
      <c r="G17" s="5">
        <f t="shared" si="14"/>
        <v>64.205816554809843</v>
      </c>
      <c r="H17" s="5" t="e">
        <f t="shared" si="14"/>
        <v>#DIV/0!</v>
      </c>
      <c r="I17" s="5" t="e">
        <f t="shared" si="14"/>
        <v>#DIV/0!</v>
      </c>
      <c r="J17" s="5" t="e">
        <f t="shared" si="14"/>
        <v>#DIV/0!</v>
      </c>
      <c r="K17" s="5" t="e">
        <f t="shared" si="14"/>
        <v>#DIV/0!</v>
      </c>
      <c r="L17" s="5" t="e">
        <f t="shared" si="14"/>
        <v>#DIV/0!</v>
      </c>
      <c r="M17" s="5" t="e">
        <f t="shared" si="14"/>
        <v>#DIV/0!</v>
      </c>
      <c r="N17" s="5" t="e">
        <f t="shared" si="14"/>
        <v>#DIV/0!</v>
      </c>
    </row>
    <row r="18" spans="2:14">
      <c r="C18" s="3">
        <f t="shared" ref="C18" si="15">SUM(C16:C17)</f>
        <v>100</v>
      </c>
      <c r="D18" s="3">
        <f>SUM(D16:D17)</f>
        <v>100</v>
      </c>
      <c r="E18" s="3">
        <f t="shared" ref="E18:N18" si="16">SUM(E16:E17)</f>
        <v>100</v>
      </c>
      <c r="F18" s="3">
        <f t="shared" si="16"/>
        <v>100</v>
      </c>
      <c r="G18" s="3">
        <f t="shared" si="16"/>
        <v>100</v>
      </c>
      <c r="H18" s="3" t="e">
        <f t="shared" si="16"/>
        <v>#DIV/0!</v>
      </c>
      <c r="I18" s="3" t="e">
        <f t="shared" si="16"/>
        <v>#DIV/0!</v>
      </c>
      <c r="J18" s="3" t="e">
        <f t="shared" si="16"/>
        <v>#DIV/0!</v>
      </c>
      <c r="K18" s="3" t="e">
        <f t="shared" si="16"/>
        <v>#DIV/0!</v>
      </c>
      <c r="L18" s="3" t="e">
        <f t="shared" si="16"/>
        <v>#DIV/0!</v>
      </c>
      <c r="M18" s="3" t="e">
        <f t="shared" si="16"/>
        <v>#DIV/0!</v>
      </c>
      <c r="N18" s="3" t="e">
        <f t="shared" si="1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2013-09-30T06:29:43Z</cp:lastPrinted>
  <dcterms:created xsi:type="dcterms:W3CDTF">2013-09-29T09:37:49Z</dcterms:created>
  <dcterms:modified xsi:type="dcterms:W3CDTF">2013-12-26T11:22:47Z</dcterms:modified>
</cp:coreProperties>
</file>