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7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2" i="1"/>
  <c r="I14" s="1"/>
  <c r="I17" s="1"/>
  <c r="J12"/>
  <c r="K12"/>
  <c r="I13"/>
  <c r="J13"/>
  <c r="K13"/>
  <c r="K14"/>
  <c r="K17" s="1"/>
  <c r="I7"/>
  <c r="J7"/>
  <c r="K7"/>
  <c r="I3"/>
  <c r="J3"/>
  <c r="K3"/>
  <c r="K16" l="1"/>
  <c r="K18" s="1"/>
  <c r="K11"/>
  <c r="J14"/>
  <c r="J17" s="1"/>
  <c r="I11"/>
  <c r="J11"/>
  <c r="I16"/>
  <c r="I18" s="1"/>
  <c r="J16" l="1"/>
  <c r="J18" s="1"/>
  <c r="C3"/>
  <c r="D3"/>
  <c r="E3"/>
  <c r="F3"/>
  <c r="C7"/>
  <c r="D7"/>
  <c r="E7"/>
  <c r="F7"/>
  <c r="C11"/>
  <c r="D11"/>
  <c r="E11"/>
  <c r="F11"/>
  <c r="C12"/>
  <c r="D12"/>
  <c r="E12"/>
  <c r="F12"/>
  <c r="C13"/>
  <c r="D13"/>
  <c r="E13"/>
  <c r="F13"/>
  <c r="C14"/>
  <c r="D14"/>
  <c r="E14"/>
  <c r="F14"/>
  <c r="C16"/>
  <c r="D16"/>
  <c r="E16"/>
  <c r="F16"/>
  <c r="C17"/>
  <c r="D17"/>
  <c r="E17"/>
  <c r="F17"/>
  <c r="C18"/>
  <c r="D18"/>
  <c r="E18"/>
  <c r="F18"/>
  <c r="G3"/>
  <c r="G7"/>
  <c r="G11" s="1"/>
  <c r="G12"/>
  <c r="G13"/>
  <c r="G14"/>
  <c r="G17"/>
  <c r="H3"/>
  <c r="H7"/>
  <c r="H12"/>
  <c r="H13"/>
  <c r="G16" l="1"/>
  <c r="G18" s="1"/>
  <c r="H11"/>
  <c r="H14"/>
  <c r="H16" s="1"/>
  <c r="H17" l="1"/>
  <c r="H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<sst xmlns="http://schemas.openxmlformats.org/spreadsheetml/2006/main" count="13" uniqueCount="13">
  <si>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</si>
  <si>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</si>
  <si>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</si>
  <si>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</si>
  <si>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</si>
  <si>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</si>
  <si>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</si>
  <si>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</si>
  <si>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</si>
  <si>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</si>
  <si>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</si>
  <si>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</si>
  <si>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リルガーデン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</si>
</sst>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リルガーデン</a:t>
            </a:r>
            <a:endParaRPr lang="ja-JP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DATA!$H$2:$K$2</c:f>
              <c:numCache>
                <c:formatCode>General</c:formatCode>
                <c:ptCount val="4"/>
                <c:pt idx="0">
                  <c:v>149</c:v>
                </c:pt>
                <c:pt idx="1">
                  <c:v>155</c:v>
                </c:pt>
                <c:pt idx="2">
                  <c:v>156</c:v>
                </c:pt>
                <c:pt idx="3">
                  <c:v>157</c:v>
                </c:pt>
              </c:numCache>
            </c:numRef>
          </c:cat>
          <c:val>
            <c:numRef>
              <c:f>DATA!$H$16:$K$16</c:f>
              <c:numCache>
                <c:formatCode>0.0_ </c:formatCode>
                <c:ptCount val="4"/>
                <c:pt idx="0">
                  <c:v>0</c:v>
                </c:pt>
                <c:pt idx="1">
                  <c:v>73.035439137134063</c:v>
                </c:pt>
                <c:pt idx="2">
                  <c:v>56.834532374100711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DATA!$H$2:$K$2</c:f>
              <c:numCache>
                <c:formatCode>General</c:formatCode>
                <c:ptCount val="4"/>
                <c:pt idx="0">
                  <c:v>149</c:v>
                </c:pt>
                <c:pt idx="1">
                  <c:v>155</c:v>
                </c:pt>
                <c:pt idx="2">
                  <c:v>156</c:v>
                </c:pt>
                <c:pt idx="3">
                  <c:v>157</c:v>
                </c:pt>
              </c:numCache>
            </c:numRef>
          </c:cat>
          <c:val>
            <c:numRef>
              <c:f>DATA!$H$17:$K$17</c:f>
              <c:numCache>
                <c:formatCode>0.0_ </c:formatCode>
                <c:ptCount val="4"/>
                <c:pt idx="0">
                  <c:v>100</c:v>
                </c:pt>
                <c:pt idx="1">
                  <c:v>26.964560862865948</c:v>
                </c:pt>
                <c:pt idx="2">
                  <c:v>43.165467625899282</c:v>
                </c:pt>
                <c:pt idx="3">
                  <c:v>100</c:v>
                </c:pt>
              </c:numCache>
            </c:numRef>
          </c:val>
        </c:ser>
        <c:gapWidth val="55"/>
        <c:overlap val="100"/>
        <c:axId val="69564672"/>
        <c:axId val="8830566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DATA!$H$12:$K$12</c:f>
              <c:numCache>
                <c:formatCode>0.0_ 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DATA!$H$13:$K$13</c:f>
              <c:numCache>
                <c:formatCode>0.0_ </c:formatCode>
                <c:ptCount val="4"/>
                <c:pt idx="0">
                  <c:v>12.307692307692308</c:v>
                </c:pt>
                <c:pt idx="1">
                  <c:v>8.8607594936708853</c:v>
                </c:pt>
                <c:pt idx="2">
                  <c:v>15.18987341772152</c:v>
                </c:pt>
                <c:pt idx="3">
                  <c:v>13.414634146341465</c:v>
                </c:pt>
              </c:numCache>
            </c:numRef>
          </c:val>
        </c:ser>
        <c:marker val="1"/>
        <c:axId val="69564672"/>
        <c:axId val="88305664"/>
      </c:lineChart>
      <c:catAx>
        <c:axId val="695646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8305664"/>
        <c:crosses val="autoZero"/>
        <c:auto val="1"/>
        <c:lblAlgn val="ctr"/>
        <c:lblOffset val="100"/>
      </c:catAx>
      <c:valAx>
        <c:axId val="8830566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56467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L1" sqref="L1:O1048576"/>
    </sheetView>
  </sheetViews>
  <sheetFormatPr defaultRowHeight="13.5"/>
  <cols>
    <col min="1" max="1" width="10.625" style="1" bestFit="1" customWidth="1"/>
    <col min="2" max="2" width="18.625" style="1" bestFit="1" customWidth="1"/>
    <col min="3" max="7" width="9.25" style="1" hidden="1" customWidth="1"/>
    <col min="8" max="8" width="9.25" style="1" bestFit="1" customWidth="1"/>
    <col min="9" max="16384" width="9" style="1"/>
  </cols>
  <sheetData>
    <row r="1" spans="1:11">
      <c r="A1" s="1" t="s">
        <v>12</v>
      </c>
    </row>
    <row r="2" spans="1:11">
      <c r="C2" s="2">
        <v>135</v>
      </c>
      <c r="D2" s="2">
        <v>136</v>
      </c>
      <c r="E2" s="2">
        <v>137</v>
      </c>
      <c r="F2" s="2">
        <v>138</v>
      </c>
      <c r="G2" s="2">
        <v>139</v>
      </c>
      <c r="H2" s="2">
        <v>149</v>
      </c>
      <c r="I2" s="2">
        <v>155</v>
      </c>
      <c r="J2" s="2">
        <v>156</v>
      </c>
      <c r="K2" s="2">
        <v>157</v>
      </c>
    </row>
    <row r="3" spans="1:11">
      <c r="B3" s="11" t="s">
        <v>1</v>
      </c>
      <c r="C3" s="10">
        <f t="shared" ref="C3:F3" si="0">C4+C5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ref="G3:K3" si="1">G4+G5</f>
        <v>0</v>
      </c>
      <c r="H3" s="10">
        <f t="shared" si="1"/>
        <v>72</v>
      </c>
      <c r="I3" s="10">
        <f t="shared" si="1"/>
        <v>104</v>
      </c>
      <c r="J3" s="10">
        <f t="shared" si="1"/>
        <v>94</v>
      </c>
      <c r="K3" s="10">
        <f t="shared" si="1"/>
        <v>110</v>
      </c>
    </row>
    <row r="4" spans="1:11">
      <c r="B4" s="7" t="s">
        <v>2</v>
      </c>
      <c r="C4" s="7"/>
      <c r="D4" s="7"/>
      <c r="E4" s="7"/>
      <c r="F4" s="7"/>
      <c r="G4" s="7"/>
      <c r="H4" s="7">
        <v>7</v>
      </c>
      <c r="I4" s="15">
        <v>25</v>
      </c>
      <c r="J4" s="15">
        <v>15</v>
      </c>
      <c r="K4" s="15">
        <v>28</v>
      </c>
    </row>
    <row r="5" spans="1:11">
      <c r="B5" s="4" t="s">
        <v>3</v>
      </c>
      <c r="C5" s="4"/>
      <c r="D5" s="4"/>
      <c r="E5" s="4"/>
      <c r="F5" s="4"/>
      <c r="G5" s="4"/>
      <c r="H5" s="4">
        <v>65</v>
      </c>
      <c r="I5" s="16">
        <v>79</v>
      </c>
      <c r="J5" s="16">
        <v>79</v>
      </c>
      <c r="K5" s="16">
        <v>82</v>
      </c>
    </row>
    <row r="7" spans="1:11">
      <c r="B7" s="11" t="s">
        <v>0</v>
      </c>
      <c r="C7" s="12">
        <f t="shared" ref="C7:F7" si="2">C8+C9</f>
        <v>0</v>
      </c>
      <c r="D7" s="12">
        <f t="shared" si="2"/>
        <v>0</v>
      </c>
      <c r="E7" s="12">
        <f t="shared" si="2"/>
        <v>0</v>
      </c>
      <c r="F7" s="12">
        <f t="shared" si="2"/>
        <v>0</v>
      </c>
      <c r="G7" s="12">
        <f t="shared" ref="G7:K7" si="3">G8+G9</f>
        <v>0</v>
      </c>
      <c r="H7" s="12">
        <f t="shared" si="3"/>
        <v>8</v>
      </c>
      <c r="I7" s="12">
        <f t="shared" si="3"/>
        <v>13</v>
      </c>
      <c r="J7" s="12">
        <f t="shared" si="3"/>
        <v>15</v>
      </c>
      <c r="K7" s="12">
        <f t="shared" si="3"/>
        <v>11</v>
      </c>
    </row>
    <row r="8" spans="1:11">
      <c r="B8" s="7" t="s">
        <v>10</v>
      </c>
      <c r="C8" s="8"/>
      <c r="D8" s="8"/>
      <c r="E8" s="8"/>
      <c r="F8" s="8"/>
      <c r="G8" s="8"/>
      <c r="H8" s="8">
        <v>0</v>
      </c>
      <c r="I8" s="15">
        <v>6</v>
      </c>
      <c r="J8" s="15">
        <v>3</v>
      </c>
      <c r="K8" s="15">
        <v>0</v>
      </c>
    </row>
    <row r="9" spans="1:11">
      <c r="B9" s="4" t="s">
        <v>11</v>
      </c>
      <c r="C9" s="6"/>
      <c r="D9" s="6"/>
      <c r="E9" s="6"/>
      <c r="F9" s="6"/>
      <c r="G9" s="6"/>
      <c r="H9" s="6">
        <v>8</v>
      </c>
      <c r="I9" s="16">
        <v>7</v>
      </c>
      <c r="J9" s="16">
        <v>12</v>
      </c>
      <c r="K9" s="16">
        <v>11</v>
      </c>
    </row>
    <row r="10" spans="1:11">
      <c r="C10" s="2"/>
      <c r="D10" s="2"/>
      <c r="E10" s="2"/>
      <c r="F10" s="2"/>
      <c r="G10" s="2"/>
      <c r="H10" s="2"/>
    </row>
    <row r="11" spans="1:11">
      <c r="B11" s="11" t="s">
        <v>5</v>
      </c>
      <c r="C11" s="13" t="e">
        <f t="shared" ref="C11:F11" si="4">C7/C3*100</f>
        <v>#DIV/0!</v>
      </c>
      <c r="D11" s="13" t="e">
        <f t="shared" si="4"/>
        <v>#DIV/0!</v>
      </c>
      <c r="E11" s="13" t="e">
        <f t="shared" si="4"/>
        <v>#DIV/0!</v>
      </c>
      <c r="F11" s="13" t="e">
        <f t="shared" si="4"/>
        <v>#DIV/0!</v>
      </c>
      <c r="G11" s="13" t="e">
        <f t="shared" ref="G11:H11" si="5">G7/G3*100</f>
        <v>#DIV/0!</v>
      </c>
      <c r="H11" s="13">
        <f t="shared" si="5"/>
        <v>11.111111111111111</v>
      </c>
      <c r="I11" s="13">
        <f t="shared" ref="I11:K11" si="6">I7/I3*100</f>
        <v>12.5</v>
      </c>
      <c r="J11" s="13">
        <f t="shared" si="6"/>
        <v>15.957446808510639</v>
      </c>
      <c r="K11" s="13">
        <f t="shared" si="6"/>
        <v>10</v>
      </c>
    </row>
    <row r="12" spans="1:11">
      <c r="B12" s="7" t="s">
        <v>6</v>
      </c>
      <c r="C12" s="9" t="e">
        <f t="shared" ref="C12:F12" si="7">C8/C4*100</f>
        <v>#DIV/0!</v>
      </c>
      <c r="D12" s="9" t="e">
        <f t="shared" si="7"/>
        <v>#DIV/0!</v>
      </c>
      <c r="E12" s="9" t="e">
        <f t="shared" si="7"/>
        <v>#DIV/0!</v>
      </c>
      <c r="F12" s="9" t="e">
        <f t="shared" si="7"/>
        <v>#DIV/0!</v>
      </c>
      <c r="G12" s="9" t="e">
        <f t="shared" ref="G12:H12" si="8">G8/G4*100</f>
        <v>#DIV/0!</v>
      </c>
      <c r="H12" s="9">
        <f t="shared" si="8"/>
        <v>0</v>
      </c>
      <c r="I12" s="9">
        <f t="shared" ref="I12:K12" si="9">I8/I4*100</f>
        <v>24</v>
      </c>
      <c r="J12" s="9">
        <f t="shared" si="9"/>
        <v>20</v>
      </c>
      <c r="K12" s="9">
        <f t="shared" si="9"/>
        <v>0</v>
      </c>
    </row>
    <row r="13" spans="1:11">
      <c r="B13" s="4" t="s">
        <v>7</v>
      </c>
      <c r="C13" s="5" t="e">
        <f t="shared" ref="C13:F13" si="10">C9/C5*100</f>
        <v>#DIV/0!</v>
      </c>
      <c r="D13" s="5" t="e">
        <f t="shared" si="10"/>
        <v>#DIV/0!</v>
      </c>
      <c r="E13" s="5" t="e">
        <f t="shared" si="10"/>
        <v>#DIV/0!</v>
      </c>
      <c r="F13" s="5" t="e">
        <f t="shared" si="10"/>
        <v>#DIV/0!</v>
      </c>
      <c r="G13" s="5" t="e">
        <f t="shared" ref="G13:H13" si="11">G9/G5*100</f>
        <v>#DIV/0!</v>
      </c>
      <c r="H13" s="5">
        <f t="shared" si="11"/>
        <v>12.307692307692308</v>
      </c>
      <c r="I13" s="5">
        <f t="shared" ref="I13:K13" si="12">I9/I5*100</f>
        <v>8.8607594936708853</v>
      </c>
      <c r="J13" s="5">
        <f t="shared" si="12"/>
        <v>15.18987341772152</v>
      </c>
      <c r="K13" s="5">
        <f t="shared" si="12"/>
        <v>13.414634146341465</v>
      </c>
    </row>
    <row r="14" spans="1:11">
      <c r="B14" s="14" t="s">
        <v>4</v>
      </c>
      <c r="C14" s="13" t="e">
        <f t="shared" ref="C14:F14" si="13">SUM(C12:C13)</f>
        <v>#DIV/0!</v>
      </c>
      <c r="D14" s="13" t="e">
        <f t="shared" si="13"/>
        <v>#DIV/0!</v>
      </c>
      <c r="E14" s="13" t="e">
        <f t="shared" si="13"/>
        <v>#DIV/0!</v>
      </c>
      <c r="F14" s="13" t="e">
        <f t="shared" si="13"/>
        <v>#DIV/0!</v>
      </c>
      <c r="G14" s="13" t="e">
        <f t="shared" ref="G14:H14" si="14">SUM(G12:G13)</f>
        <v>#DIV/0!</v>
      </c>
      <c r="H14" s="13">
        <f t="shared" si="14"/>
        <v>12.307692307692308</v>
      </c>
      <c r="I14" s="13">
        <f t="shared" ref="I14:K14" si="15">SUM(I12:I13)</f>
        <v>32.860759493670884</v>
      </c>
      <c r="J14" s="13">
        <f t="shared" si="15"/>
        <v>35.189873417721522</v>
      </c>
      <c r="K14" s="13">
        <f t="shared" si="15"/>
        <v>13.414634146341465</v>
      </c>
    </row>
    <row r="15" spans="1:11">
      <c r="B15" s="14"/>
      <c r="C15" s="13"/>
      <c r="D15" s="13"/>
      <c r="E15" s="13"/>
      <c r="F15" s="13"/>
      <c r="G15" s="13"/>
      <c r="H15" s="13"/>
      <c r="I15" s="13"/>
      <c r="J15" s="13"/>
      <c r="K15" s="13"/>
    </row>
    <row r="16" spans="1:11">
      <c r="B16" s="7" t="s">
        <v>8</v>
      </c>
      <c r="C16" s="9" t="e">
        <f t="shared" ref="C16:F16" si="16">C12/C14*100</f>
        <v>#DIV/0!</v>
      </c>
      <c r="D16" s="9" t="e">
        <f t="shared" si="16"/>
        <v>#DIV/0!</v>
      </c>
      <c r="E16" s="9" t="e">
        <f t="shared" si="16"/>
        <v>#DIV/0!</v>
      </c>
      <c r="F16" s="9" t="e">
        <f t="shared" si="16"/>
        <v>#DIV/0!</v>
      </c>
      <c r="G16" s="9" t="e">
        <f t="shared" ref="G16:H16" si="17">G12/G14*100</f>
        <v>#DIV/0!</v>
      </c>
      <c r="H16" s="9">
        <f t="shared" si="17"/>
        <v>0</v>
      </c>
      <c r="I16" s="9">
        <f t="shared" ref="I16:K16" si="18">I12/I14*100</f>
        <v>73.035439137134063</v>
      </c>
      <c r="J16" s="9">
        <f t="shared" si="18"/>
        <v>56.834532374100711</v>
      </c>
      <c r="K16" s="9">
        <f t="shared" si="18"/>
        <v>0</v>
      </c>
    </row>
    <row r="17" spans="2:11">
      <c r="B17" s="4" t="s">
        <v>9</v>
      </c>
      <c r="C17" s="5" t="e">
        <f t="shared" ref="C17:F17" si="19">C13/C14*100</f>
        <v>#DIV/0!</v>
      </c>
      <c r="D17" s="5" t="e">
        <f t="shared" si="19"/>
        <v>#DIV/0!</v>
      </c>
      <c r="E17" s="5" t="e">
        <f t="shared" si="19"/>
        <v>#DIV/0!</v>
      </c>
      <c r="F17" s="5" t="e">
        <f t="shared" si="19"/>
        <v>#DIV/0!</v>
      </c>
      <c r="G17" s="5" t="e">
        <f t="shared" ref="G17:H17" si="20">G13/G14*100</f>
        <v>#DIV/0!</v>
      </c>
      <c r="H17" s="5">
        <f t="shared" si="20"/>
        <v>100</v>
      </c>
      <c r="I17" s="5">
        <f t="shared" ref="I17:K17" si="21">I13/I14*100</f>
        <v>26.964560862865948</v>
      </c>
      <c r="J17" s="5">
        <f t="shared" si="21"/>
        <v>43.165467625899282</v>
      </c>
      <c r="K17" s="5">
        <f t="shared" si="21"/>
        <v>100</v>
      </c>
    </row>
    <row r="18" spans="2:11">
      <c r="C18" s="3" t="e">
        <f t="shared" ref="C18:F18" si="22">SUM(C16:C17)</f>
        <v>#DIV/0!</v>
      </c>
      <c r="D18" s="3" t="e">
        <f t="shared" si="22"/>
        <v>#DIV/0!</v>
      </c>
      <c r="E18" s="3" t="e">
        <f t="shared" si="22"/>
        <v>#DIV/0!</v>
      </c>
      <c r="F18" s="3" t="e">
        <f t="shared" si="22"/>
        <v>#DIV/0!</v>
      </c>
      <c r="G18" s="3" t="e">
        <f t="shared" ref="G18" si="23">SUM(G16:G17)</f>
        <v>#DIV/0!</v>
      </c>
      <c r="H18" s="3">
        <f t="shared" ref="H18" si="24">SUM(H16:H17)</f>
        <v>100</v>
      </c>
      <c r="I18" s="3">
        <f t="shared" ref="I18:K18" si="25">SUM(I16:I17)</f>
        <v>100.00000000000001</v>
      </c>
      <c r="J18" s="3">
        <f t="shared" si="25"/>
        <v>100</v>
      </c>
      <c r="K18" s="3">
        <f t="shared" si="25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2013-09-30T06:21:21Z</cp:lastPrinted>
  <dcterms:created xsi:type="dcterms:W3CDTF">2013-09-29T09:37:49Z</dcterms:created>
  <dcterms:modified xsi:type="dcterms:W3CDTF">2014-05-05T10:50:29Z</dcterms:modified>
</cp:coreProperties>
</file>