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G3"/>
  <c r="C3"/>
  <c r="D3"/>
  <c r="E3"/>
  <c r="C7"/>
  <c r="D7"/>
  <c r="E7"/>
  <c r="F7"/>
  <c r="G7"/>
  <c r="G11" s="1"/>
  <c r="F11"/>
  <c r="C12"/>
  <c r="D12"/>
  <c r="E12"/>
  <c r="F12"/>
  <c r="G12"/>
  <c r="C13"/>
  <c r="C14" s="1"/>
  <c r="C16" s="1"/>
  <c r="D13"/>
  <c r="E13"/>
  <c r="F13"/>
  <c r="G13"/>
  <c r="E14"/>
  <c r="E16" s="1"/>
  <c r="E18" s="1"/>
  <c r="G14"/>
  <c r="G16"/>
  <c r="G18" s="1"/>
  <c r="F14" l="1"/>
  <c r="F17" s="1"/>
  <c r="D14"/>
  <c r="D16" s="1"/>
  <c r="G17"/>
  <c r="E17"/>
  <c r="C17"/>
  <c r="C18" s="1"/>
  <c r="C11"/>
  <c r="E11"/>
  <c r="D11"/>
  <c r="F16" l="1"/>
  <c r="F18" s="1"/>
  <c r="D17"/>
  <c r="D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<sst xmlns="http://schemas.openxmlformats.org/spreadsheetml/2006/main" count="13" uniqueCount="13">
  <si>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</si>
  <si>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</si>
  <si>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</si>
  <si>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</si>
  <si>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</si>
  <si>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</si>
  <si>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</si>
  <si>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</si>
  <si>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</si>
  <si>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</si>
  <si>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</si>
  <si>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</si>
  <si>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素朴感</t>
    <rPh sb="0" eb="2">
      <t>ソボク</t>
    </rPh>
    <rPh sb="2" eb="3">
      <t>カン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</si>
</sst>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素朴感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156</c:v>
                </c:pt>
                <c:pt idx="1">
                  <c:v>157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</c:numCache>
            </c:numRef>
          </c:cat>
          <c:val>
            <c:numRef>
              <c:f>DATA!$C$16:$G$16</c:f>
              <c:numCache>
                <c:formatCode>0.0_ </c:formatCode>
                <c:ptCount val="5"/>
                <c:pt idx="0">
                  <c:v>65.696465696465694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156</c:v>
                </c:pt>
                <c:pt idx="1">
                  <c:v>157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</c:numCache>
            </c:numRef>
          </c:cat>
          <c:val>
            <c:numRef>
              <c:f>DATA!$C$17:$G$17</c:f>
              <c:numCache>
                <c:formatCode>0.0_ </c:formatCode>
                <c:ptCount val="5"/>
                <c:pt idx="0">
                  <c:v>34.303534303534299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5"/>
        <c:overlap val="100"/>
        <c:axId val="69565824"/>
        <c:axId val="8830681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DATA!$C$12:$G$12</c:f>
              <c:numCache>
                <c:formatCode>0.0_ </c:formatCode>
                <c:ptCount val="5"/>
                <c:pt idx="0">
                  <c:v>26.666666666666668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DATA!$C$13:$G$13</c:f>
              <c:numCache>
                <c:formatCode>0.0_ </c:formatCode>
                <c:ptCount val="5"/>
                <c:pt idx="0">
                  <c:v>13.924050632911392</c:v>
                </c:pt>
                <c:pt idx="1">
                  <c:v>13.414634146341465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69565824"/>
        <c:axId val="88306816"/>
      </c:lineChart>
      <c:catAx>
        <c:axId val="69565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6816"/>
        <c:crosses val="autoZero"/>
        <c:auto val="1"/>
        <c:lblAlgn val="ctr"/>
        <c:lblOffset val="100"/>
      </c:catAx>
      <c:valAx>
        <c:axId val="8830681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582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1" sqref="E1:E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7">
      <c r="A1" s="1" t="s">
        <v>12</v>
      </c>
    </row>
    <row r="2" spans="1:7">
      <c r="C2" s="2">
        <v>156</v>
      </c>
      <c r="D2" s="2">
        <v>157</v>
      </c>
      <c r="E2" s="2">
        <v>159</v>
      </c>
      <c r="F2" s="2">
        <v>160</v>
      </c>
      <c r="G2" s="2">
        <v>161</v>
      </c>
    </row>
    <row r="3" spans="1:7">
      <c r="B3" s="11" t="s">
        <v>3</v>
      </c>
      <c r="C3" s="10">
        <f t="shared" ref="C3:E3" si="0">C4+C5</f>
        <v>94</v>
      </c>
      <c r="D3" s="10">
        <f t="shared" si="0"/>
        <v>110</v>
      </c>
      <c r="E3" s="10">
        <f t="shared" si="0"/>
        <v>0</v>
      </c>
      <c r="F3" s="10">
        <f>F4+F5</f>
        <v>0</v>
      </c>
      <c r="G3" s="10">
        <f t="shared" ref="G3" si="1">G4+G5</f>
        <v>0</v>
      </c>
    </row>
    <row r="4" spans="1:7">
      <c r="B4" s="7" t="s">
        <v>4</v>
      </c>
      <c r="C4" s="7">
        <v>15</v>
      </c>
      <c r="D4" s="7">
        <v>28</v>
      </c>
      <c r="E4" s="7"/>
      <c r="F4" s="7"/>
      <c r="G4" s="7"/>
    </row>
    <row r="5" spans="1:7">
      <c r="B5" s="4" t="s">
        <v>5</v>
      </c>
      <c r="C5" s="4">
        <v>79</v>
      </c>
      <c r="D5" s="4">
        <v>82</v>
      </c>
      <c r="E5" s="4"/>
      <c r="F5" s="4"/>
      <c r="G5" s="4"/>
    </row>
    <row r="7" spans="1:7">
      <c r="B7" s="11" t="s">
        <v>0</v>
      </c>
      <c r="C7" s="12">
        <f t="shared" ref="C7:G7" si="2">C8+C9</f>
        <v>15</v>
      </c>
      <c r="D7" s="12">
        <f t="shared" si="2"/>
        <v>11</v>
      </c>
      <c r="E7" s="12">
        <f t="shared" si="2"/>
        <v>0</v>
      </c>
      <c r="F7" s="12">
        <f t="shared" si="2"/>
        <v>0</v>
      </c>
      <c r="G7" s="12">
        <f t="shared" si="2"/>
        <v>0</v>
      </c>
    </row>
    <row r="8" spans="1:7">
      <c r="B8" s="7" t="s">
        <v>1</v>
      </c>
      <c r="C8" s="8">
        <v>4</v>
      </c>
      <c r="D8" s="8">
        <v>0</v>
      </c>
      <c r="E8" s="8"/>
      <c r="F8" s="8"/>
      <c r="G8" s="8"/>
    </row>
    <row r="9" spans="1:7">
      <c r="B9" s="4" t="s">
        <v>2</v>
      </c>
      <c r="C9" s="6">
        <v>11</v>
      </c>
      <c r="D9" s="6">
        <v>11</v>
      </c>
      <c r="E9" s="6"/>
      <c r="F9" s="6"/>
      <c r="G9" s="6"/>
    </row>
    <row r="10" spans="1:7">
      <c r="C10" s="2"/>
      <c r="D10" s="2"/>
      <c r="E10" s="2"/>
      <c r="F10" s="2"/>
      <c r="G10" s="2"/>
    </row>
    <row r="11" spans="1:7">
      <c r="B11" s="11" t="s">
        <v>11</v>
      </c>
      <c r="C11" s="13">
        <f t="shared" ref="C11:G11" si="3">C7/C3*100</f>
        <v>15.957446808510639</v>
      </c>
      <c r="D11" s="13">
        <f t="shared" si="3"/>
        <v>10</v>
      </c>
      <c r="E11" s="13" t="e">
        <f t="shared" si="3"/>
        <v>#DIV/0!</v>
      </c>
      <c r="F11" s="13" t="e">
        <f t="shared" si="3"/>
        <v>#DIV/0!</v>
      </c>
      <c r="G11" s="13" t="e">
        <f t="shared" si="3"/>
        <v>#DIV/0!</v>
      </c>
    </row>
    <row r="12" spans="1:7">
      <c r="B12" s="7" t="s">
        <v>9</v>
      </c>
      <c r="C12" s="9">
        <f t="shared" ref="C12:G12" si="4">C8/C4*100</f>
        <v>26.666666666666668</v>
      </c>
      <c r="D12" s="9">
        <f t="shared" si="4"/>
        <v>0</v>
      </c>
      <c r="E12" s="9" t="e">
        <f t="shared" si="4"/>
        <v>#DIV/0!</v>
      </c>
      <c r="F12" s="9" t="e">
        <f t="shared" si="4"/>
        <v>#DIV/0!</v>
      </c>
      <c r="G12" s="9" t="e">
        <f t="shared" si="4"/>
        <v>#DIV/0!</v>
      </c>
    </row>
    <row r="13" spans="1:7">
      <c r="B13" s="4" t="s">
        <v>10</v>
      </c>
      <c r="C13" s="5">
        <f t="shared" ref="C13:G13" si="5">C9/C5*100</f>
        <v>13.924050632911392</v>
      </c>
      <c r="D13" s="5">
        <f t="shared" si="5"/>
        <v>13.414634146341465</v>
      </c>
      <c r="E13" s="5" t="e">
        <f t="shared" si="5"/>
        <v>#DIV/0!</v>
      </c>
      <c r="F13" s="5" t="e">
        <f t="shared" si="5"/>
        <v>#DIV/0!</v>
      </c>
      <c r="G13" s="5" t="e">
        <f t="shared" si="5"/>
        <v>#DIV/0!</v>
      </c>
    </row>
    <row r="14" spans="1:7">
      <c r="B14" s="14" t="s">
        <v>6</v>
      </c>
      <c r="C14" s="13">
        <f t="shared" ref="C14:G14" si="6">SUM(C12:C13)</f>
        <v>40.59071729957806</v>
      </c>
      <c r="D14" s="13">
        <f t="shared" si="6"/>
        <v>13.414634146341465</v>
      </c>
      <c r="E14" s="13" t="e">
        <f t="shared" si="6"/>
        <v>#DIV/0!</v>
      </c>
      <c r="F14" s="13" t="e">
        <f t="shared" si="6"/>
        <v>#DIV/0!</v>
      </c>
      <c r="G14" s="13" t="e">
        <f t="shared" si="6"/>
        <v>#DIV/0!</v>
      </c>
    </row>
    <row r="15" spans="1:7">
      <c r="B15" s="14"/>
      <c r="C15" s="13"/>
      <c r="D15" s="13"/>
      <c r="E15" s="13"/>
      <c r="F15" s="13"/>
      <c r="G15" s="13"/>
    </row>
    <row r="16" spans="1:7">
      <c r="B16" s="7" t="s">
        <v>7</v>
      </c>
      <c r="C16" s="9">
        <f t="shared" ref="C16:G16" si="7">C12/C14*100</f>
        <v>65.696465696465694</v>
      </c>
      <c r="D16" s="9">
        <f t="shared" si="7"/>
        <v>0</v>
      </c>
      <c r="E16" s="9" t="e">
        <f t="shared" si="7"/>
        <v>#DIV/0!</v>
      </c>
      <c r="F16" s="9" t="e">
        <f t="shared" si="7"/>
        <v>#DIV/0!</v>
      </c>
      <c r="G16" s="9" t="e">
        <f t="shared" si="7"/>
        <v>#DIV/0!</v>
      </c>
    </row>
    <row r="17" spans="2:7">
      <c r="B17" s="4" t="s">
        <v>8</v>
      </c>
      <c r="C17" s="5">
        <f t="shared" ref="C17:G17" si="8">C13/C14*100</f>
        <v>34.303534303534299</v>
      </c>
      <c r="D17" s="5">
        <f t="shared" si="8"/>
        <v>100</v>
      </c>
      <c r="E17" s="5" t="e">
        <f t="shared" si="8"/>
        <v>#DIV/0!</v>
      </c>
      <c r="F17" s="5" t="e">
        <f t="shared" si="8"/>
        <v>#DIV/0!</v>
      </c>
      <c r="G17" s="5" t="e">
        <f t="shared" si="8"/>
        <v>#DIV/0!</v>
      </c>
    </row>
    <row r="18" spans="2:7">
      <c r="C18" s="3">
        <f t="shared" ref="C18:G18" si="9">SUM(C16:C17)</f>
        <v>100</v>
      </c>
      <c r="D18" s="3">
        <f t="shared" si="9"/>
        <v>100</v>
      </c>
      <c r="E18" s="3" t="e">
        <f t="shared" si="9"/>
        <v>#DIV/0!</v>
      </c>
      <c r="F18" s="3" t="e">
        <f t="shared" si="9"/>
        <v>#DIV/0!</v>
      </c>
      <c r="G18" s="3" t="e">
        <f t="shared" si="9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2014-05-05T10:53:19Z</dcterms:modified>
</cp:coreProperties>
</file>