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J7"/>
  <c r="J12"/>
  <c r="J13"/>
  <c r="C3"/>
  <c r="D3"/>
  <c r="E3"/>
  <c r="F3"/>
  <c r="G3"/>
  <c r="H3"/>
  <c r="I3"/>
  <c r="C7"/>
  <c r="D7"/>
  <c r="E7"/>
  <c r="F7"/>
  <c r="G7"/>
  <c r="H7"/>
  <c r="H11" s="1"/>
  <c r="I7"/>
  <c r="C12"/>
  <c r="D12"/>
  <c r="E12"/>
  <c r="F12"/>
  <c r="G12"/>
  <c r="H12"/>
  <c r="H14" s="1"/>
  <c r="I12"/>
  <c r="C13"/>
  <c r="D13"/>
  <c r="E13"/>
  <c r="F13"/>
  <c r="G13"/>
  <c r="H13"/>
  <c r="I13"/>
  <c r="I14"/>
  <c r="I16"/>
  <c r="I18" s="1"/>
  <c r="G14" l="1"/>
  <c r="G16" s="1"/>
  <c r="F14"/>
  <c r="F16" s="1"/>
  <c r="F11"/>
  <c r="E14"/>
  <c r="E16" s="1"/>
  <c r="D14"/>
  <c r="D17" s="1"/>
  <c r="D11"/>
  <c r="C14"/>
  <c r="C16" s="1"/>
  <c r="H17"/>
  <c r="H16"/>
  <c r="H18" s="1"/>
  <c r="I17"/>
  <c r="E17"/>
  <c r="E18" s="1"/>
  <c r="I11"/>
  <c r="G11"/>
  <c r="E11"/>
  <c r="C11"/>
  <c r="J14"/>
  <c r="J17" s="1"/>
  <c r="J11"/>
  <c r="G17" l="1"/>
  <c r="G18" s="1"/>
  <c r="F17"/>
  <c r="F18" s="1"/>
  <c r="D16"/>
  <c r="D18" s="1"/>
  <c r="C17"/>
  <c r="C18" s="1"/>
  <c r="J16"/>
  <c r="J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<sst xmlns="http://schemas.openxmlformats.org/spreadsheetml/2006/main" count="13" uniqueCount="13">
  <si>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</si>
  <si>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</si>
  <si>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</si>
  <si>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</si>
  <si>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</si>
  <si>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</si>
  <si>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</si>
  <si>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</si>
  <si>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</si>
  <si>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</si>
  <si>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</si>
  <si>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</si>
  <si>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アメナメルズ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</si>
</sst>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アメナメルズ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  <c:pt idx="7">
                  <c:v>161</c:v>
                </c:pt>
              </c:numCache>
            </c:numRef>
          </c:cat>
          <c:val>
            <c:numRef>
              <c:f>DATA!$C$16:$J$16</c:f>
              <c:numCache>
                <c:formatCode>0.0_ </c:formatCode>
                <c:ptCount val="8"/>
                <c:pt idx="0">
                  <c:v>69.565217391304344</c:v>
                </c:pt>
                <c:pt idx="1">
                  <c:v>73.035439137134063</c:v>
                </c:pt>
                <c:pt idx="2">
                  <c:v>72.477064220183479</c:v>
                </c:pt>
                <c:pt idx="3">
                  <c:v>79.014989293361879</c:v>
                </c:pt>
                <c:pt idx="4">
                  <c:v>45.273631840796028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DATA!$C$2:$J$2</c:f>
              <c:numCache>
                <c:formatCode>General</c:formatCode>
                <c:ptCount val="8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  <c:pt idx="7">
                  <c:v>161</c:v>
                </c:pt>
              </c:numCache>
            </c:numRef>
          </c:cat>
          <c:val>
            <c:numRef>
              <c:f>DATA!$C$17:$J$17</c:f>
              <c:numCache>
                <c:formatCode>0.0_ </c:formatCode>
                <c:ptCount val="8"/>
                <c:pt idx="0">
                  <c:v>30.434782608695656</c:v>
                </c:pt>
                <c:pt idx="1">
                  <c:v>26.964560862865948</c:v>
                </c:pt>
                <c:pt idx="2">
                  <c:v>27.522935779816514</c:v>
                </c:pt>
                <c:pt idx="3">
                  <c:v>20.985010706638114</c:v>
                </c:pt>
                <c:pt idx="4">
                  <c:v>54.726368159203986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5"/>
        <c:overlap val="100"/>
        <c:axId val="67584384"/>
        <c:axId val="6758630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DATA!$C$12:$J$12</c:f>
              <c:numCache>
                <c:formatCode>0.0_ </c:formatCode>
                <c:ptCount val="8"/>
                <c:pt idx="0">
                  <c:v>57.142857142857139</c:v>
                </c:pt>
                <c:pt idx="1">
                  <c:v>24</c:v>
                </c:pt>
                <c:pt idx="2">
                  <c:v>26.666666666666668</c:v>
                </c:pt>
                <c:pt idx="3">
                  <c:v>32.142857142857146</c:v>
                </c:pt>
                <c:pt idx="4">
                  <c:v>23.333333333333332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DATA!$C$13:$J$13</c:f>
              <c:numCache>
                <c:formatCode>0.0_ </c:formatCode>
                <c:ptCount val="8"/>
                <c:pt idx="0">
                  <c:v>25</c:v>
                </c:pt>
                <c:pt idx="1">
                  <c:v>8.8607594936708853</c:v>
                </c:pt>
                <c:pt idx="2">
                  <c:v>10.126582278481013</c:v>
                </c:pt>
                <c:pt idx="3">
                  <c:v>8.536585365853659</c:v>
                </c:pt>
                <c:pt idx="4">
                  <c:v>28.205128205128204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marker val="1"/>
        <c:axId val="67584384"/>
        <c:axId val="67586304"/>
      </c:lineChart>
      <c:catAx>
        <c:axId val="67584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586304"/>
        <c:crosses val="autoZero"/>
        <c:auto val="1"/>
        <c:lblAlgn val="ctr"/>
        <c:lblOffset val="100"/>
      </c:catAx>
      <c:valAx>
        <c:axId val="6758630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5843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10" sqref="G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0">
      <c r="A1" s="1" t="s">
        <v>12</v>
      </c>
    </row>
    <row r="2" spans="1:10">
      <c r="C2" s="2">
        <v>154</v>
      </c>
      <c r="D2" s="2">
        <v>155</v>
      </c>
      <c r="E2" s="2">
        <v>156</v>
      </c>
      <c r="F2" s="2">
        <v>157</v>
      </c>
      <c r="G2" s="2">
        <v>158</v>
      </c>
      <c r="H2" s="2">
        <v>159</v>
      </c>
      <c r="I2" s="2">
        <v>160</v>
      </c>
      <c r="J2" s="2">
        <v>161</v>
      </c>
    </row>
    <row r="3" spans="1:10">
      <c r="B3" s="11" t="s">
        <v>1</v>
      </c>
      <c r="C3" s="10">
        <f t="shared" ref="C3:I3" si="0">C4+C5</f>
        <v>101</v>
      </c>
      <c r="D3" s="10">
        <f t="shared" si="0"/>
        <v>104</v>
      </c>
      <c r="E3" s="10">
        <f t="shared" si="0"/>
        <v>94</v>
      </c>
      <c r="F3" s="10">
        <f t="shared" si="0"/>
        <v>110</v>
      </c>
      <c r="G3" s="10">
        <f t="shared" si="0"/>
        <v>108</v>
      </c>
      <c r="H3" s="10">
        <f t="shared" si="0"/>
        <v>0</v>
      </c>
      <c r="I3" s="10">
        <f t="shared" si="0"/>
        <v>0</v>
      </c>
      <c r="J3" s="10">
        <f t="shared" ref="J3" si="1">J4+J5</f>
        <v>0</v>
      </c>
    </row>
    <row r="4" spans="1:10">
      <c r="B4" s="7" t="s">
        <v>2</v>
      </c>
      <c r="C4" s="7">
        <v>21</v>
      </c>
      <c r="D4" s="7">
        <v>25</v>
      </c>
      <c r="E4" s="7">
        <v>15</v>
      </c>
      <c r="F4" s="7">
        <v>28</v>
      </c>
      <c r="G4" s="7">
        <v>30</v>
      </c>
      <c r="H4" s="7"/>
      <c r="I4" s="7"/>
      <c r="J4" s="7"/>
    </row>
    <row r="5" spans="1:10">
      <c r="B5" s="4" t="s">
        <v>3</v>
      </c>
      <c r="C5" s="4">
        <v>80</v>
      </c>
      <c r="D5" s="4">
        <v>79</v>
      </c>
      <c r="E5" s="4">
        <v>79</v>
      </c>
      <c r="F5" s="4">
        <v>82</v>
      </c>
      <c r="G5" s="4">
        <v>78</v>
      </c>
      <c r="H5" s="4"/>
      <c r="I5" s="4"/>
      <c r="J5" s="4"/>
    </row>
    <row r="7" spans="1:10">
      <c r="B7" s="11" t="s">
        <v>0</v>
      </c>
      <c r="C7" s="12">
        <f t="shared" ref="C7:I7" si="2">C8+C9</f>
        <v>32</v>
      </c>
      <c r="D7" s="12">
        <f t="shared" si="2"/>
        <v>13</v>
      </c>
      <c r="E7" s="12">
        <f t="shared" si="2"/>
        <v>12</v>
      </c>
      <c r="F7" s="12">
        <f t="shared" si="2"/>
        <v>16</v>
      </c>
      <c r="G7" s="12">
        <f t="shared" si="2"/>
        <v>29</v>
      </c>
      <c r="H7" s="12">
        <f t="shared" si="2"/>
        <v>0</v>
      </c>
      <c r="I7" s="12">
        <f t="shared" si="2"/>
        <v>0</v>
      </c>
      <c r="J7" s="12">
        <f t="shared" ref="J7" si="3">J8+J9</f>
        <v>0</v>
      </c>
    </row>
    <row r="8" spans="1:10">
      <c r="B8" s="7" t="s">
        <v>10</v>
      </c>
      <c r="C8" s="8">
        <v>12</v>
      </c>
      <c r="D8" s="8">
        <v>6</v>
      </c>
      <c r="E8" s="8">
        <v>4</v>
      </c>
      <c r="F8" s="8">
        <v>9</v>
      </c>
      <c r="G8" s="8">
        <v>7</v>
      </c>
      <c r="H8" s="8"/>
      <c r="I8" s="8"/>
      <c r="J8" s="8"/>
    </row>
    <row r="9" spans="1:10">
      <c r="B9" s="4" t="s">
        <v>11</v>
      </c>
      <c r="C9" s="6">
        <v>20</v>
      </c>
      <c r="D9" s="6">
        <v>7</v>
      </c>
      <c r="E9" s="6">
        <v>8</v>
      </c>
      <c r="F9" s="6">
        <v>7</v>
      </c>
      <c r="G9" s="6">
        <v>22</v>
      </c>
      <c r="H9" s="6"/>
      <c r="I9" s="6"/>
      <c r="J9" s="6"/>
    </row>
    <row r="10" spans="1:10">
      <c r="C10" s="2"/>
      <c r="D10" s="2"/>
      <c r="E10" s="2"/>
      <c r="F10" s="2"/>
      <c r="G10" s="2"/>
      <c r="H10" s="2"/>
      <c r="I10" s="2"/>
      <c r="J10" s="2"/>
    </row>
    <row r="11" spans="1:10">
      <c r="B11" s="11" t="s">
        <v>5</v>
      </c>
      <c r="C11" s="13">
        <f t="shared" ref="C11:I11" si="4">C7/C3*100</f>
        <v>31.683168316831683</v>
      </c>
      <c r="D11" s="13">
        <f t="shared" si="4"/>
        <v>12.5</v>
      </c>
      <c r="E11" s="13">
        <f t="shared" si="4"/>
        <v>12.76595744680851</v>
      </c>
      <c r="F11" s="13">
        <f t="shared" si="4"/>
        <v>14.545454545454545</v>
      </c>
      <c r="G11" s="13">
        <f t="shared" si="4"/>
        <v>26.851851851851855</v>
      </c>
      <c r="H11" s="13" t="e">
        <f t="shared" si="4"/>
        <v>#DIV/0!</v>
      </c>
      <c r="I11" s="13" t="e">
        <f t="shared" si="4"/>
        <v>#DIV/0!</v>
      </c>
      <c r="J11" s="13" t="e">
        <f t="shared" ref="J11" si="5">J7/J3*100</f>
        <v>#DIV/0!</v>
      </c>
    </row>
    <row r="12" spans="1:10">
      <c r="B12" s="7" t="s">
        <v>6</v>
      </c>
      <c r="C12" s="9">
        <f t="shared" ref="C12:I12" si="6">C8/C4*100</f>
        <v>57.142857142857139</v>
      </c>
      <c r="D12" s="9">
        <f t="shared" si="6"/>
        <v>24</v>
      </c>
      <c r="E12" s="9">
        <f t="shared" si="6"/>
        <v>26.666666666666668</v>
      </c>
      <c r="F12" s="9">
        <f t="shared" si="6"/>
        <v>32.142857142857146</v>
      </c>
      <c r="G12" s="9">
        <f t="shared" si="6"/>
        <v>23.333333333333332</v>
      </c>
      <c r="H12" s="9" t="e">
        <f t="shared" si="6"/>
        <v>#DIV/0!</v>
      </c>
      <c r="I12" s="9" t="e">
        <f t="shared" si="6"/>
        <v>#DIV/0!</v>
      </c>
      <c r="J12" s="9" t="e">
        <f t="shared" ref="J12" si="7">J8/J4*100</f>
        <v>#DIV/0!</v>
      </c>
    </row>
    <row r="13" spans="1:10">
      <c r="B13" s="4" t="s">
        <v>7</v>
      </c>
      <c r="C13" s="5">
        <f t="shared" ref="C13:I13" si="8">C9/C5*100</f>
        <v>25</v>
      </c>
      <c r="D13" s="5">
        <f t="shared" si="8"/>
        <v>8.8607594936708853</v>
      </c>
      <c r="E13" s="5">
        <f t="shared" si="8"/>
        <v>10.126582278481013</v>
      </c>
      <c r="F13" s="5">
        <f t="shared" si="8"/>
        <v>8.536585365853659</v>
      </c>
      <c r="G13" s="5">
        <f t="shared" si="8"/>
        <v>28.205128205128204</v>
      </c>
      <c r="H13" s="5" t="e">
        <f t="shared" si="8"/>
        <v>#DIV/0!</v>
      </c>
      <c r="I13" s="5" t="e">
        <f t="shared" si="8"/>
        <v>#DIV/0!</v>
      </c>
      <c r="J13" s="5" t="e">
        <f t="shared" ref="J13" si="9">J9/J5*100</f>
        <v>#DIV/0!</v>
      </c>
    </row>
    <row r="14" spans="1:10">
      <c r="B14" s="14" t="s">
        <v>4</v>
      </c>
      <c r="C14" s="13">
        <f t="shared" ref="C14:I14" si="10">SUM(C12:C13)</f>
        <v>82.142857142857139</v>
      </c>
      <c r="D14" s="13">
        <f t="shared" si="10"/>
        <v>32.860759493670884</v>
      </c>
      <c r="E14" s="13">
        <f t="shared" si="10"/>
        <v>36.793248945147681</v>
      </c>
      <c r="F14" s="13">
        <f t="shared" si="10"/>
        <v>40.679442508710807</v>
      </c>
      <c r="G14" s="13">
        <f t="shared" si="10"/>
        <v>51.538461538461533</v>
      </c>
      <c r="H14" s="13" t="e">
        <f t="shared" si="10"/>
        <v>#DIV/0!</v>
      </c>
      <c r="I14" s="13" t="e">
        <f t="shared" si="10"/>
        <v>#DIV/0!</v>
      </c>
      <c r="J14" s="13" t="e">
        <f t="shared" ref="J14" si="11">SUM(J12:J13)</f>
        <v>#DIV/0!</v>
      </c>
    </row>
    <row r="15" spans="1:10">
      <c r="B15" s="14"/>
      <c r="C15" s="13"/>
      <c r="D15" s="13"/>
      <c r="E15" s="13"/>
      <c r="F15" s="13"/>
      <c r="G15" s="13"/>
      <c r="H15" s="13"/>
      <c r="I15" s="13"/>
      <c r="J15" s="13"/>
    </row>
    <row r="16" spans="1:10">
      <c r="B16" s="7" t="s">
        <v>8</v>
      </c>
      <c r="C16" s="9">
        <f t="shared" ref="C16:I16" si="12">C12/C14*100</f>
        <v>69.565217391304344</v>
      </c>
      <c r="D16" s="9">
        <f t="shared" si="12"/>
        <v>73.035439137134063</v>
      </c>
      <c r="E16" s="9">
        <f t="shared" si="12"/>
        <v>72.477064220183479</v>
      </c>
      <c r="F16" s="9">
        <f t="shared" si="12"/>
        <v>79.014989293361879</v>
      </c>
      <c r="G16" s="9">
        <f t="shared" si="12"/>
        <v>45.273631840796028</v>
      </c>
      <c r="H16" s="9" t="e">
        <f t="shared" si="12"/>
        <v>#DIV/0!</v>
      </c>
      <c r="I16" s="9" t="e">
        <f t="shared" si="12"/>
        <v>#DIV/0!</v>
      </c>
      <c r="J16" s="9" t="e">
        <f t="shared" ref="J16" si="13">J12/J14*100</f>
        <v>#DIV/0!</v>
      </c>
    </row>
    <row r="17" spans="2:10">
      <c r="B17" s="4" t="s">
        <v>9</v>
      </c>
      <c r="C17" s="5">
        <f t="shared" ref="C17:I17" si="14">C13/C14*100</f>
        <v>30.434782608695656</v>
      </c>
      <c r="D17" s="5">
        <f t="shared" si="14"/>
        <v>26.964560862865948</v>
      </c>
      <c r="E17" s="5">
        <f t="shared" si="14"/>
        <v>27.522935779816514</v>
      </c>
      <c r="F17" s="5">
        <f t="shared" si="14"/>
        <v>20.985010706638114</v>
      </c>
      <c r="G17" s="5">
        <f t="shared" si="14"/>
        <v>54.726368159203986</v>
      </c>
      <c r="H17" s="5" t="e">
        <f t="shared" si="14"/>
        <v>#DIV/0!</v>
      </c>
      <c r="I17" s="5" t="e">
        <f t="shared" si="14"/>
        <v>#DIV/0!</v>
      </c>
      <c r="J17" s="5" t="e">
        <f t="shared" ref="J17" si="15">J13/J14*100</f>
        <v>#DIV/0!</v>
      </c>
    </row>
    <row r="18" spans="2:10">
      <c r="C18" s="3">
        <f t="shared" ref="C18:J18" si="16">SUM(C16:C17)</f>
        <v>100</v>
      </c>
      <c r="D18" s="3">
        <f t="shared" si="16"/>
        <v>100.00000000000001</v>
      </c>
      <c r="E18" s="3">
        <f t="shared" si="16"/>
        <v>100</v>
      </c>
      <c r="F18" s="3">
        <f t="shared" si="16"/>
        <v>100</v>
      </c>
      <c r="G18" s="3">
        <f t="shared" si="16"/>
        <v>100.00000000000001</v>
      </c>
      <c r="H18" s="3" t="e">
        <f t="shared" si="16"/>
        <v>#DIV/0!</v>
      </c>
      <c r="I18" s="3" t="e">
        <f t="shared" si="16"/>
        <v>#DIV/0!</v>
      </c>
      <c r="J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2014-05-05T10:25:02Z</dcterms:modified>
</cp:coreProperties>
</file>