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D3"/>
  <c r="E3"/>
  <c r="F3"/>
  <c r="G3"/>
  <c r="C7"/>
  <c r="D7"/>
  <c r="E7"/>
  <c r="F7"/>
  <c r="G7"/>
  <c r="C12"/>
  <c r="D12"/>
  <c r="E12"/>
  <c r="F12"/>
  <c r="G12"/>
  <c r="C13"/>
  <c r="D13"/>
  <c r="E13"/>
  <c r="F13"/>
  <c r="G13"/>
  <c r="E14" l="1"/>
  <c r="E16" s="1"/>
  <c r="G14"/>
  <c r="F14"/>
  <c r="F17" s="1"/>
  <c r="F11"/>
  <c r="D14"/>
  <c r="D17" s="1"/>
  <c r="D11"/>
  <c r="C14"/>
  <c r="C16" s="1"/>
  <c r="G16"/>
  <c r="G17"/>
  <c r="G11"/>
  <c r="E11"/>
  <c r="C11"/>
  <c r="E17" l="1"/>
  <c r="E18" s="1"/>
  <c r="G18"/>
  <c r="F16"/>
  <c r="F18" s="1"/>
  <c r="D16"/>
  <c r="D18" s="1"/>
  <c r="C17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<sst xmlns="http://schemas.openxmlformats.org/spreadsheetml/2006/main" count="13" uniqueCount="13">
  <si>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</si>
  <si>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</si>
  <si>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</si>
  <si>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</si>
  <si>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</si>
  <si>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</si>
  <si>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</si>
  <si>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</si>
  <si>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</si>
  <si>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</si>
  <si>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</si>
  <si>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</si>
  <si>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キューピーズ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</si>
</sst>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キューピーズ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DATA!$C$2:$G$2</c:f>
              <c:numCache>
                <c:formatCode>General</c:formatCode>
                <c:ptCount val="5"/>
                <c:pt idx="0">
                  <c:v>154</c:v>
                </c:pt>
                <c:pt idx="1">
                  <c:v>155</c:v>
                </c:pt>
                <c:pt idx="2">
                  <c:v>156</c:v>
                </c:pt>
                <c:pt idx="3">
                  <c:v>157</c:v>
                </c:pt>
                <c:pt idx="4">
                  <c:v>158</c:v>
                </c:pt>
              </c:numCache>
            </c:numRef>
          </c:cat>
          <c:val>
            <c:numRef>
              <c:f>DATA!$C$16:$G$16</c:f>
              <c:numCache>
                <c:formatCode>0.0_ </c:formatCode>
                <c:ptCount val="5"/>
                <c:pt idx="0">
                  <c:v>35.242290748898675</c:v>
                </c:pt>
                <c:pt idx="1">
                  <c:v>45.730824891461644</c:v>
                </c:pt>
                <c:pt idx="2">
                  <c:v>40.72164948453608</c:v>
                </c:pt>
                <c:pt idx="3">
                  <c:v>52.625437572928824</c:v>
                </c:pt>
                <c:pt idx="4">
                  <c:v>34.210526315789465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DATA!$C$2:$G$2</c:f>
              <c:numCache>
                <c:formatCode>General</c:formatCode>
                <c:ptCount val="5"/>
                <c:pt idx="0">
                  <c:v>154</c:v>
                </c:pt>
                <c:pt idx="1">
                  <c:v>155</c:v>
                </c:pt>
                <c:pt idx="2">
                  <c:v>156</c:v>
                </c:pt>
                <c:pt idx="3">
                  <c:v>157</c:v>
                </c:pt>
                <c:pt idx="4">
                  <c:v>158</c:v>
                </c:pt>
              </c:numCache>
            </c:numRef>
          </c:cat>
          <c:val>
            <c:numRef>
              <c:f>DATA!$C$17:$G$17</c:f>
              <c:numCache>
                <c:formatCode>0.0_ </c:formatCode>
                <c:ptCount val="5"/>
                <c:pt idx="0">
                  <c:v>64.757709251101332</c:v>
                </c:pt>
                <c:pt idx="1">
                  <c:v>54.269175108538349</c:v>
                </c:pt>
                <c:pt idx="2">
                  <c:v>59.27835051546392</c:v>
                </c:pt>
                <c:pt idx="3">
                  <c:v>47.374562427071183</c:v>
                </c:pt>
                <c:pt idx="4">
                  <c:v>65.789473684210535</c:v>
                </c:pt>
              </c:numCache>
            </c:numRef>
          </c:val>
        </c:ser>
        <c:gapWidth val="55"/>
        <c:overlap val="100"/>
        <c:axId val="68969984"/>
        <c:axId val="68971904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DATA!$C$12:$G$12</c:f>
              <c:numCache>
                <c:formatCode>0.0_ </c:formatCode>
                <c:ptCount val="5"/>
                <c:pt idx="0">
                  <c:v>28.571428571428569</c:v>
                </c:pt>
                <c:pt idx="1">
                  <c:v>16</c:v>
                </c:pt>
                <c:pt idx="2">
                  <c:v>20</c:v>
                </c:pt>
                <c:pt idx="3">
                  <c:v>39.285714285714285</c:v>
                </c:pt>
                <c:pt idx="4">
                  <c:v>16.666666666666664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DATA!$C$13:$G$13</c:f>
              <c:numCache>
                <c:formatCode>0.0_ </c:formatCode>
                <c:ptCount val="5"/>
                <c:pt idx="0">
                  <c:v>52.5</c:v>
                </c:pt>
                <c:pt idx="1">
                  <c:v>18.9873417721519</c:v>
                </c:pt>
                <c:pt idx="2">
                  <c:v>29.11392405063291</c:v>
                </c:pt>
                <c:pt idx="3">
                  <c:v>35.365853658536587</c:v>
                </c:pt>
                <c:pt idx="4">
                  <c:v>32.051282051282051</c:v>
                </c:pt>
              </c:numCache>
            </c:numRef>
          </c:val>
        </c:ser>
        <c:marker val="1"/>
        <c:axId val="68969984"/>
        <c:axId val="68971904"/>
      </c:lineChart>
      <c:catAx>
        <c:axId val="689699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8971904"/>
        <c:crosses val="autoZero"/>
        <c:auto val="1"/>
        <c:lblAlgn val="ctr"/>
        <c:lblOffset val="100"/>
      </c:catAx>
      <c:valAx>
        <c:axId val="68971904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8969984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H1" sqref="H1:J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7">
      <c r="A1" s="1" t="s">
        <v>12</v>
      </c>
    </row>
    <row r="2" spans="1:7">
      <c r="C2" s="2">
        <v>154</v>
      </c>
      <c r="D2" s="2">
        <v>155</v>
      </c>
      <c r="E2" s="2">
        <v>156</v>
      </c>
      <c r="F2" s="2">
        <v>157</v>
      </c>
      <c r="G2" s="2">
        <v>158</v>
      </c>
    </row>
    <row r="3" spans="1:7">
      <c r="B3" s="11" t="s">
        <v>1</v>
      </c>
      <c r="C3" s="10">
        <f t="shared" ref="C3:G3" si="0">C4+C5</f>
        <v>101</v>
      </c>
      <c r="D3" s="10">
        <f t="shared" si="0"/>
        <v>104</v>
      </c>
      <c r="E3" s="10">
        <f t="shared" si="0"/>
        <v>94</v>
      </c>
      <c r="F3" s="10">
        <f t="shared" si="0"/>
        <v>110</v>
      </c>
      <c r="G3" s="10">
        <f t="shared" si="0"/>
        <v>108</v>
      </c>
    </row>
    <row r="4" spans="1:7">
      <c r="B4" s="7" t="s">
        <v>2</v>
      </c>
      <c r="C4" s="7">
        <v>21</v>
      </c>
      <c r="D4" s="7">
        <v>25</v>
      </c>
      <c r="E4" s="7">
        <v>15</v>
      </c>
      <c r="F4" s="7">
        <v>28</v>
      </c>
      <c r="G4" s="7">
        <v>30</v>
      </c>
    </row>
    <row r="5" spans="1:7">
      <c r="B5" s="4" t="s">
        <v>3</v>
      </c>
      <c r="C5" s="4">
        <v>80</v>
      </c>
      <c r="D5" s="4">
        <v>79</v>
      </c>
      <c r="E5" s="4">
        <v>79</v>
      </c>
      <c r="F5" s="4">
        <v>82</v>
      </c>
      <c r="G5" s="4">
        <v>78</v>
      </c>
    </row>
    <row r="7" spans="1:7">
      <c r="B7" s="11" t="s">
        <v>0</v>
      </c>
      <c r="C7" s="12">
        <f t="shared" ref="C7:G7" si="1">C8+C9</f>
        <v>48</v>
      </c>
      <c r="D7" s="12">
        <f t="shared" si="1"/>
        <v>19</v>
      </c>
      <c r="E7" s="12">
        <f t="shared" si="1"/>
        <v>26</v>
      </c>
      <c r="F7" s="12">
        <f t="shared" si="1"/>
        <v>40</v>
      </c>
      <c r="G7" s="12">
        <f t="shared" si="1"/>
        <v>30</v>
      </c>
    </row>
    <row r="8" spans="1:7">
      <c r="B8" s="7" t="s">
        <v>10</v>
      </c>
      <c r="C8" s="8">
        <v>6</v>
      </c>
      <c r="D8" s="8">
        <v>4</v>
      </c>
      <c r="E8" s="8">
        <v>3</v>
      </c>
      <c r="F8" s="8">
        <v>11</v>
      </c>
      <c r="G8" s="8">
        <v>5</v>
      </c>
    </row>
    <row r="9" spans="1:7">
      <c r="B9" s="4" t="s">
        <v>11</v>
      </c>
      <c r="C9" s="6">
        <v>42</v>
      </c>
      <c r="D9" s="6">
        <v>15</v>
      </c>
      <c r="E9" s="6">
        <v>23</v>
      </c>
      <c r="F9" s="6">
        <v>29</v>
      </c>
      <c r="G9" s="6">
        <v>25</v>
      </c>
    </row>
    <row r="10" spans="1:7">
      <c r="C10" s="2"/>
      <c r="D10" s="2"/>
      <c r="E10" s="2"/>
      <c r="F10" s="2"/>
      <c r="G10" s="2"/>
    </row>
    <row r="11" spans="1:7">
      <c r="B11" s="11" t="s">
        <v>5</v>
      </c>
      <c r="C11" s="13">
        <f t="shared" ref="C11:G11" si="2">C7/C3*100</f>
        <v>47.524752475247524</v>
      </c>
      <c r="D11" s="13">
        <f t="shared" si="2"/>
        <v>18.269230769230766</v>
      </c>
      <c r="E11" s="13">
        <f t="shared" si="2"/>
        <v>27.659574468085108</v>
      </c>
      <c r="F11" s="13">
        <f t="shared" si="2"/>
        <v>36.363636363636367</v>
      </c>
      <c r="G11" s="13">
        <f t="shared" si="2"/>
        <v>27.777777777777779</v>
      </c>
    </row>
    <row r="12" spans="1:7">
      <c r="B12" s="7" t="s">
        <v>6</v>
      </c>
      <c r="C12" s="9">
        <f t="shared" ref="C12:G12" si="3">C8/C4*100</f>
        <v>28.571428571428569</v>
      </c>
      <c r="D12" s="9">
        <f t="shared" si="3"/>
        <v>16</v>
      </c>
      <c r="E12" s="9">
        <f t="shared" si="3"/>
        <v>20</v>
      </c>
      <c r="F12" s="9">
        <f t="shared" si="3"/>
        <v>39.285714285714285</v>
      </c>
      <c r="G12" s="9">
        <f t="shared" si="3"/>
        <v>16.666666666666664</v>
      </c>
    </row>
    <row r="13" spans="1:7">
      <c r="B13" s="4" t="s">
        <v>7</v>
      </c>
      <c r="C13" s="5">
        <f t="shared" ref="C13:G13" si="4">C9/C5*100</f>
        <v>52.5</v>
      </c>
      <c r="D13" s="5">
        <f t="shared" si="4"/>
        <v>18.9873417721519</v>
      </c>
      <c r="E13" s="5">
        <f t="shared" si="4"/>
        <v>29.11392405063291</v>
      </c>
      <c r="F13" s="5">
        <f t="shared" si="4"/>
        <v>35.365853658536587</v>
      </c>
      <c r="G13" s="5">
        <f t="shared" si="4"/>
        <v>32.051282051282051</v>
      </c>
    </row>
    <row r="14" spans="1:7">
      <c r="B14" s="14" t="s">
        <v>4</v>
      </c>
      <c r="C14" s="13">
        <f t="shared" ref="C14:G14" si="5">SUM(C12:C13)</f>
        <v>81.071428571428569</v>
      </c>
      <c r="D14" s="13">
        <f t="shared" si="5"/>
        <v>34.9873417721519</v>
      </c>
      <c r="E14" s="13">
        <f t="shared" si="5"/>
        <v>49.11392405063291</v>
      </c>
      <c r="F14" s="13">
        <f t="shared" si="5"/>
        <v>74.651567944250871</v>
      </c>
      <c r="G14" s="13">
        <f t="shared" si="5"/>
        <v>48.717948717948715</v>
      </c>
    </row>
    <row r="15" spans="1:7">
      <c r="B15" s="14"/>
      <c r="C15" s="13"/>
      <c r="D15" s="13"/>
      <c r="E15" s="13"/>
      <c r="F15" s="13"/>
      <c r="G15" s="13"/>
    </row>
    <row r="16" spans="1:7">
      <c r="B16" s="7" t="s">
        <v>8</v>
      </c>
      <c r="C16" s="9">
        <f t="shared" ref="C16:G16" si="6">C12/C14*100</f>
        <v>35.242290748898675</v>
      </c>
      <c r="D16" s="9">
        <f t="shared" si="6"/>
        <v>45.730824891461644</v>
      </c>
      <c r="E16" s="9">
        <f t="shared" si="6"/>
        <v>40.72164948453608</v>
      </c>
      <c r="F16" s="9">
        <f t="shared" si="6"/>
        <v>52.625437572928824</v>
      </c>
      <c r="G16" s="9">
        <f t="shared" si="6"/>
        <v>34.210526315789465</v>
      </c>
    </row>
    <row r="17" spans="2:7">
      <c r="B17" s="4" t="s">
        <v>9</v>
      </c>
      <c r="C17" s="5">
        <f t="shared" ref="C17:G17" si="7">C13/C14*100</f>
        <v>64.757709251101332</v>
      </c>
      <c r="D17" s="5">
        <f t="shared" si="7"/>
        <v>54.269175108538349</v>
      </c>
      <c r="E17" s="5">
        <f t="shared" si="7"/>
        <v>59.27835051546392</v>
      </c>
      <c r="F17" s="5">
        <f t="shared" si="7"/>
        <v>47.374562427071183</v>
      </c>
      <c r="G17" s="5">
        <f t="shared" si="7"/>
        <v>65.789473684210535</v>
      </c>
    </row>
    <row r="18" spans="2:7">
      <c r="C18" s="3">
        <f t="shared" ref="C18:G18" si="8">SUM(C16:C17)</f>
        <v>100</v>
      </c>
      <c r="D18" s="3">
        <f t="shared" si="8"/>
        <v>100</v>
      </c>
      <c r="E18" s="3">
        <f t="shared" si="8"/>
        <v>100</v>
      </c>
      <c r="F18" s="3">
        <f t="shared" si="8"/>
        <v>100</v>
      </c>
      <c r="G18" s="3">
        <f t="shared" si="8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2014-06-18T13:02:58Z</dcterms:modified>
</cp:coreProperties>
</file>