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E3"/>
  <c r="F3"/>
  <c r="C7"/>
  <c r="D7"/>
  <c r="E7"/>
  <c r="F7"/>
  <c r="F11" s="1"/>
  <c r="C12"/>
  <c r="D12"/>
  <c r="E12"/>
  <c r="F12"/>
  <c r="C13"/>
  <c r="D13"/>
  <c r="E13"/>
  <c r="F13"/>
  <c r="F14" l="1"/>
  <c r="F16" s="1"/>
  <c r="D14"/>
  <c r="E14"/>
  <c r="E16" s="1"/>
  <c r="D16"/>
  <c r="D17"/>
  <c r="D11"/>
  <c r="C14"/>
  <c r="C16" s="1"/>
  <c r="E11"/>
  <c r="C11"/>
  <c r="F17" l="1"/>
  <c r="F18" s="1"/>
  <c r="E17"/>
  <c r="E18" s="1"/>
  <c r="D18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<sst xmlns="http://schemas.openxmlformats.org/spreadsheetml/2006/main" count="13" uniqueCount="13">
  <si>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</si>
  <si>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</si>
  <si>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</si>
  <si>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</si>
  <si>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</si>
  <si>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</si>
  <si>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</si>
  <si>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</si>
  <si>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</si>
  <si>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</si>
  <si>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</si>
  <si>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</si>
  <si>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ちゃりんこ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</si>
</sst>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ちゃりんこ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DATA!$C$2:$F$2</c:f>
              <c:numCache>
                <c:formatCode>General</c:formatCode>
                <c:ptCount val="4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</c:numCache>
            </c:numRef>
          </c:cat>
          <c:val>
            <c:numRef>
              <c:f>DATA!$C$16:$F$16</c:f>
              <c:numCache>
                <c:formatCode>0.0_ </c:formatCode>
                <c:ptCount val="4"/>
                <c:pt idx="0">
                  <c:v>52.002194185408676</c:v>
                </c:pt>
                <c:pt idx="1">
                  <c:v>40.72164948453608</c:v>
                </c:pt>
                <c:pt idx="2">
                  <c:v>36.936936936936938</c:v>
                </c:pt>
                <c:pt idx="3">
                  <c:v>34.21052631578948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DATA!$C$2:$F$2</c:f>
              <c:numCache>
                <c:formatCode>General</c:formatCode>
                <c:ptCount val="4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</c:numCache>
            </c:numRef>
          </c:cat>
          <c:val>
            <c:numRef>
              <c:f>DATA!$C$17:$F$17</c:f>
              <c:numCache>
                <c:formatCode>0.0_ </c:formatCode>
                <c:ptCount val="4"/>
                <c:pt idx="0">
                  <c:v>47.997805814591331</c:v>
                </c:pt>
                <c:pt idx="1">
                  <c:v>59.27835051546392</c:v>
                </c:pt>
                <c:pt idx="2">
                  <c:v>63.063063063063062</c:v>
                </c:pt>
                <c:pt idx="3">
                  <c:v>65.789473684210535</c:v>
                </c:pt>
              </c:numCache>
            </c:numRef>
          </c:val>
        </c:ser>
        <c:gapWidth val="55"/>
        <c:overlap val="100"/>
        <c:axId val="67586304"/>
        <c:axId val="6956236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DATA!$C$12:$F$12</c:f>
              <c:numCache>
                <c:formatCode>0.0_ </c:formatCode>
                <c:ptCount val="4"/>
                <c:pt idx="0">
                  <c:v>48</c:v>
                </c:pt>
                <c:pt idx="1">
                  <c:v>20</c:v>
                </c:pt>
                <c:pt idx="2">
                  <c:v>7.1428571428571423</c:v>
                </c:pt>
                <c:pt idx="3">
                  <c:v>3.3333333333333335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DATA!$C$13:$F$13</c:f>
              <c:numCache>
                <c:formatCode>0.0_ </c:formatCode>
                <c:ptCount val="4"/>
                <c:pt idx="0">
                  <c:v>44.303797468354425</c:v>
                </c:pt>
                <c:pt idx="1">
                  <c:v>29.11392405063291</c:v>
                </c:pt>
                <c:pt idx="2">
                  <c:v>12.195121951219512</c:v>
                </c:pt>
                <c:pt idx="3">
                  <c:v>6.4102564102564097</c:v>
                </c:pt>
              </c:numCache>
            </c:numRef>
          </c:val>
        </c:ser>
        <c:marker val="1"/>
        <c:axId val="67586304"/>
        <c:axId val="69562368"/>
      </c:lineChart>
      <c:catAx>
        <c:axId val="67586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62368"/>
        <c:crosses val="autoZero"/>
        <c:auto val="1"/>
        <c:lblAlgn val="ctr"/>
        <c:lblOffset val="100"/>
      </c:catAx>
      <c:valAx>
        <c:axId val="6956236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58630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10" sqref="F1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6">
      <c r="A1" s="1" t="s">
        <v>12</v>
      </c>
    </row>
    <row r="2" spans="1:6">
      <c r="C2" s="2">
        <v>155</v>
      </c>
      <c r="D2" s="2">
        <v>156</v>
      </c>
      <c r="E2" s="2">
        <v>157</v>
      </c>
      <c r="F2" s="2">
        <v>158</v>
      </c>
    </row>
    <row r="3" spans="1:6">
      <c r="B3" s="11" t="s">
        <v>3</v>
      </c>
      <c r="C3" s="10">
        <f t="shared" ref="C3:F3" si="0">C4+C5</f>
        <v>104</v>
      </c>
      <c r="D3" s="10">
        <f t="shared" si="0"/>
        <v>94</v>
      </c>
      <c r="E3" s="10">
        <f t="shared" si="0"/>
        <v>110</v>
      </c>
      <c r="F3" s="10">
        <f t="shared" si="0"/>
        <v>108</v>
      </c>
    </row>
    <row r="4" spans="1:6">
      <c r="B4" s="7" t="s">
        <v>4</v>
      </c>
      <c r="C4" s="7">
        <v>25</v>
      </c>
      <c r="D4" s="7">
        <v>15</v>
      </c>
      <c r="E4" s="7">
        <v>28</v>
      </c>
      <c r="F4" s="7">
        <v>30</v>
      </c>
    </row>
    <row r="5" spans="1:6">
      <c r="B5" s="4" t="s">
        <v>5</v>
      </c>
      <c r="C5" s="4">
        <v>79</v>
      </c>
      <c r="D5" s="4">
        <v>79</v>
      </c>
      <c r="E5" s="4">
        <v>82</v>
      </c>
      <c r="F5" s="4">
        <v>78</v>
      </c>
    </row>
    <row r="7" spans="1:6">
      <c r="B7" s="11" t="s">
        <v>0</v>
      </c>
      <c r="C7" s="12">
        <f t="shared" ref="C7:F7" si="1">C8+C9</f>
        <v>47</v>
      </c>
      <c r="D7" s="12">
        <f t="shared" si="1"/>
        <v>26</v>
      </c>
      <c r="E7" s="12">
        <f t="shared" si="1"/>
        <v>12</v>
      </c>
      <c r="F7" s="12">
        <f t="shared" si="1"/>
        <v>6</v>
      </c>
    </row>
    <row r="8" spans="1:6">
      <c r="B8" s="7" t="s">
        <v>1</v>
      </c>
      <c r="C8" s="8">
        <v>12</v>
      </c>
      <c r="D8" s="8">
        <v>3</v>
      </c>
      <c r="E8" s="8">
        <v>2</v>
      </c>
      <c r="F8" s="8">
        <v>1</v>
      </c>
    </row>
    <row r="9" spans="1:6">
      <c r="B9" s="4" t="s">
        <v>2</v>
      </c>
      <c r="C9" s="6">
        <v>35</v>
      </c>
      <c r="D9" s="6">
        <v>23</v>
      </c>
      <c r="E9" s="6">
        <v>10</v>
      </c>
      <c r="F9" s="6">
        <v>5</v>
      </c>
    </row>
    <row r="10" spans="1:6">
      <c r="C10" s="2"/>
      <c r="D10" s="2"/>
      <c r="E10" s="2"/>
      <c r="F10" s="2"/>
    </row>
    <row r="11" spans="1:6">
      <c r="B11" s="11" t="s">
        <v>11</v>
      </c>
      <c r="C11" s="13">
        <f t="shared" ref="C11:F11" si="2">C7/C3*100</f>
        <v>45.192307692307693</v>
      </c>
      <c r="D11" s="13">
        <f t="shared" si="2"/>
        <v>27.659574468085108</v>
      </c>
      <c r="E11" s="13">
        <f t="shared" si="2"/>
        <v>10.909090909090908</v>
      </c>
      <c r="F11" s="13">
        <f t="shared" si="2"/>
        <v>5.5555555555555554</v>
      </c>
    </row>
    <row r="12" spans="1:6">
      <c r="B12" s="7" t="s">
        <v>9</v>
      </c>
      <c r="C12" s="9">
        <f t="shared" ref="C12:F12" si="3">C8/C4*100</f>
        <v>48</v>
      </c>
      <c r="D12" s="9">
        <f t="shared" si="3"/>
        <v>20</v>
      </c>
      <c r="E12" s="9">
        <f t="shared" si="3"/>
        <v>7.1428571428571423</v>
      </c>
      <c r="F12" s="9">
        <f t="shared" si="3"/>
        <v>3.3333333333333335</v>
      </c>
    </row>
    <row r="13" spans="1:6">
      <c r="B13" s="4" t="s">
        <v>10</v>
      </c>
      <c r="C13" s="5">
        <f t="shared" ref="C13:F13" si="4">C9/C5*100</f>
        <v>44.303797468354425</v>
      </c>
      <c r="D13" s="5">
        <f t="shared" si="4"/>
        <v>29.11392405063291</v>
      </c>
      <c r="E13" s="5">
        <f t="shared" si="4"/>
        <v>12.195121951219512</v>
      </c>
      <c r="F13" s="5">
        <f t="shared" si="4"/>
        <v>6.4102564102564097</v>
      </c>
    </row>
    <row r="14" spans="1:6">
      <c r="B14" s="14" t="s">
        <v>6</v>
      </c>
      <c r="C14" s="13">
        <f t="shared" ref="C14:F14" si="5">SUM(C12:C13)</f>
        <v>92.303797468354418</v>
      </c>
      <c r="D14" s="13">
        <f t="shared" si="5"/>
        <v>49.11392405063291</v>
      </c>
      <c r="E14" s="13">
        <f t="shared" si="5"/>
        <v>19.337979094076655</v>
      </c>
      <c r="F14" s="13">
        <f t="shared" si="5"/>
        <v>9.7435897435897427</v>
      </c>
    </row>
    <row r="15" spans="1:6">
      <c r="B15" s="14"/>
      <c r="C15" s="13"/>
      <c r="D15" s="13"/>
      <c r="E15" s="13"/>
      <c r="F15" s="13"/>
    </row>
    <row r="16" spans="1:6">
      <c r="B16" s="7" t="s">
        <v>7</v>
      </c>
      <c r="C16" s="9">
        <f t="shared" ref="C16:F16" si="6">C12/C14*100</f>
        <v>52.002194185408676</v>
      </c>
      <c r="D16" s="9">
        <f t="shared" si="6"/>
        <v>40.72164948453608</v>
      </c>
      <c r="E16" s="9">
        <f t="shared" si="6"/>
        <v>36.936936936936938</v>
      </c>
      <c r="F16" s="9">
        <f t="shared" si="6"/>
        <v>34.21052631578948</v>
      </c>
    </row>
    <row r="17" spans="2:6">
      <c r="B17" s="4" t="s">
        <v>8</v>
      </c>
      <c r="C17" s="5">
        <f t="shared" ref="C17:F17" si="7">C13/C14*100</f>
        <v>47.997805814591331</v>
      </c>
      <c r="D17" s="5">
        <f t="shared" si="7"/>
        <v>59.27835051546392</v>
      </c>
      <c r="E17" s="5">
        <f t="shared" si="7"/>
        <v>63.063063063063062</v>
      </c>
      <c r="F17" s="5">
        <f t="shared" si="7"/>
        <v>65.789473684210535</v>
      </c>
    </row>
    <row r="18" spans="2:6">
      <c r="C18" s="3">
        <f t="shared" ref="C18:F18" si="8">SUM(C16:C17)</f>
        <v>100</v>
      </c>
      <c r="D18" s="3">
        <f t="shared" si="8"/>
        <v>100</v>
      </c>
      <c r="E18" s="3">
        <f t="shared" si="8"/>
        <v>100</v>
      </c>
      <c r="F18" s="3">
        <f t="shared" si="8"/>
        <v>100.00000000000001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2014-05-05T10:38:46Z</dcterms:modified>
</cp:coreProperties>
</file>