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D3"/>
  <c r="E3"/>
  <c r="F3"/>
  <c r="G3"/>
  <c r="C7"/>
  <c r="D7"/>
  <c r="E7"/>
  <c r="F7"/>
  <c r="G7"/>
  <c r="C12"/>
  <c r="D12"/>
  <c r="E12"/>
  <c r="F12"/>
  <c r="G12"/>
  <c r="C13"/>
  <c r="D13"/>
  <c r="E13"/>
  <c r="F13"/>
  <c r="G13"/>
  <c r="G14" l="1"/>
  <c r="G16" s="1"/>
  <c r="F14"/>
  <c r="F17" s="1"/>
  <c r="F11"/>
  <c r="E14"/>
  <c r="E16" s="1"/>
  <c r="E11"/>
  <c r="D14"/>
  <c r="D17" s="1"/>
  <c r="D11"/>
  <c r="C14"/>
  <c r="C16" s="1"/>
  <c r="F16"/>
  <c r="G11"/>
  <c r="C11"/>
  <c r="G17" l="1"/>
  <c r="G18" s="1"/>
  <c r="F18"/>
  <c r="E17"/>
  <c r="E18" s="1"/>
  <c r="D16"/>
  <c r="D18" s="1"/>
  <c r="C17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<sst xmlns="http://schemas.openxmlformats.org/spreadsheetml/2006/main" count="13" uniqueCount="13">
  <si>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</si>
  <si>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</si>
  <si>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</si>
  <si>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</si>
  <si>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</si>
  <si>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</si>
  <si>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</si>
  <si>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</si>
  <si>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</si>
  <si>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</si>
  <si>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</si>
  <si>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</si>
  <si>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へびしゃりん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</si>
</sst>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へびしゃりん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DATA!$C$2:$G$2</c:f>
              <c:numCache>
                <c:formatCode>General</c:formatCode>
                <c:ptCount val="5"/>
                <c:pt idx="0">
                  <c:v>157</c:v>
                </c:pt>
                <c:pt idx="1">
                  <c:v>158</c:v>
                </c:pt>
                <c:pt idx="2">
                  <c:v>160</c:v>
                </c:pt>
                <c:pt idx="3">
                  <c:v>172</c:v>
                </c:pt>
                <c:pt idx="4">
                  <c:v>173</c:v>
                </c:pt>
              </c:numCache>
            </c:numRef>
          </c:cat>
          <c:val>
            <c:numRef>
              <c:f>DATA!$C$16:$G$16</c:f>
              <c:numCache>
                <c:formatCode>0.0_ </c:formatCode>
                <c:ptCount val="5"/>
                <c:pt idx="0">
                  <c:v>46.542827657378744</c:v>
                </c:pt>
                <c:pt idx="1">
                  <c:v>44.827586206896555</c:v>
                </c:pt>
                <c:pt idx="2">
                  <c:v>47.103918228279383</c:v>
                </c:pt>
                <c:pt idx="3">
                  <c:v>71.922544951590595</c:v>
                </c:pt>
                <c:pt idx="4">
                  <c:v>61.832061068702295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DATA!$C$2:$G$2</c:f>
              <c:numCache>
                <c:formatCode>General</c:formatCode>
                <c:ptCount val="5"/>
                <c:pt idx="0">
                  <c:v>157</c:v>
                </c:pt>
                <c:pt idx="1">
                  <c:v>158</c:v>
                </c:pt>
                <c:pt idx="2">
                  <c:v>160</c:v>
                </c:pt>
                <c:pt idx="3">
                  <c:v>172</c:v>
                </c:pt>
                <c:pt idx="4">
                  <c:v>173</c:v>
                </c:pt>
              </c:numCache>
            </c:numRef>
          </c:cat>
          <c:val>
            <c:numRef>
              <c:f>DATA!$C$17:$G$17</c:f>
              <c:numCache>
                <c:formatCode>0.0_ </c:formatCode>
                <c:ptCount val="5"/>
                <c:pt idx="0">
                  <c:v>53.457172342621263</c:v>
                </c:pt>
                <c:pt idx="1">
                  <c:v>55.172413793103445</c:v>
                </c:pt>
                <c:pt idx="2">
                  <c:v>52.896081771720617</c:v>
                </c:pt>
                <c:pt idx="3">
                  <c:v>28.077455048409405</c:v>
                </c:pt>
                <c:pt idx="4">
                  <c:v>38.167938931297712</c:v>
                </c:pt>
              </c:numCache>
            </c:numRef>
          </c:val>
        </c:ser>
        <c:gapWidth val="55"/>
        <c:overlap val="100"/>
        <c:axId val="59771520"/>
        <c:axId val="6137484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DATA!$C$12:$G$12</c:f>
              <c:numCache>
                <c:formatCode>0.0_ </c:formatCode>
                <c:ptCount val="5"/>
                <c:pt idx="0">
                  <c:v>39.285714285714285</c:v>
                </c:pt>
                <c:pt idx="1">
                  <c:v>16.666666666666664</c:v>
                </c:pt>
                <c:pt idx="2">
                  <c:v>25.925925925925924</c:v>
                </c:pt>
                <c:pt idx="3">
                  <c:v>44.827586206896555</c:v>
                </c:pt>
                <c:pt idx="4">
                  <c:v>10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DATA!$C$13:$G$13</c:f>
              <c:numCache>
                <c:formatCode>0.0_ </c:formatCode>
                <c:ptCount val="5"/>
                <c:pt idx="0">
                  <c:v>45.121951219512198</c:v>
                </c:pt>
                <c:pt idx="1">
                  <c:v>20.512820512820511</c:v>
                </c:pt>
                <c:pt idx="2">
                  <c:v>29.11392405063291</c:v>
                </c:pt>
                <c:pt idx="3">
                  <c:v>17.5</c:v>
                </c:pt>
                <c:pt idx="4">
                  <c:v>6.1728395061728394</c:v>
                </c:pt>
              </c:numCache>
            </c:numRef>
          </c:val>
        </c:ser>
        <c:marker val="1"/>
        <c:axId val="59771520"/>
        <c:axId val="61374848"/>
      </c:lineChart>
      <c:catAx>
        <c:axId val="597715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1374848"/>
        <c:crosses val="autoZero"/>
        <c:auto val="1"/>
        <c:lblAlgn val="ctr"/>
        <c:lblOffset val="100"/>
      </c:catAx>
      <c:valAx>
        <c:axId val="6137484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9771520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opLeftCell="G1" workbookViewId="0">
      <selection activeCell="H1" sqref="H1:V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7">
      <c r="A1" s="1" t="s">
        <v>12</v>
      </c>
    </row>
    <row r="2" spans="1:7">
      <c r="C2" s="2">
        <v>157</v>
      </c>
      <c r="D2" s="2">
        <v>158</v>
      </c>
      <c r="E2" s="2">
        <v>160</v>
      </c>
      <c r="F2" s="2">
        <v>172</v>
      </c>
      <c r="G2" s="2">
        <v>173</v>
      </c>
    </row>
    <row r="3" spans="1:7">
      <c r="B3" s="11" t="s">
        <v>1</v>
      </c>
      <c r="C3" s="10">
        <f t="shared" ref="C3:G3" si="0">C4+C5</f>
        <v>110</v>
      </c>
      <c r="D3" s="10">
        <f t="shared" si="0"/>
        <v>108</v>
      </c>
      <c r="E3" s="10">
        <f t="shared" si="0"/>
        <v>106</v>
      </c>
      <c r="F3" s="10">
        <f t="shared" si="0"/>
        <v>109</v>
      </c>
      <c r="G3" s="10">
        <f t="shared" si="0"/>
        <v>101</v>
      </c>
    </row>
    <row r="4" spans="1:7">
      <c r="B4" s="7" t="s">
        <v>2</v>
      </c>
      <c r="C4" s="7">
        <v>28</v>
      </c>
      <c r="D4" s="7">
        <v>30</v>
      </c>
      <c r="E4" s="7">
        <v>27</v>
      </c>
      <c r="F4" s="7">
        <v>29</v>
      </c>
      <c r="G4" s="7">
        <v>20</v>
      </c>
    </row>
    <row r="5" spans="1:7">
      <c r="B5" s="4" t="s">
        <v>3</v>
      </c>
      <c r="C5" s="4">
        <v>82</v>
      </c>
      <c r="D5" s="4">
        <v>78</v>
      </c>
      <c r="E5" s="4">
        <v>79</v>
      </c>
      <c r="F5" s="4">
        <v>80</v>
      </c>
      <c r="G5" s="4">
        <v>81</v>
      </c>
    </row>
    <row r="7" spans="1:7">
      <c r="B7" s="11" t="s">
        <v>0</v>
      </c>
      <c r="C7" s="12">
        <f t="shared" ref="C7:G7" si="1">C8+C9</f>
        <v>48</v>
      </c>
      <c r="D7" s="12">
        <f t="shared" si="1"/>
        <v>21</v>
      </c>
      <c r="E7" s="12">
        <f t="shared" si="1"/>
        <v>30</v>
      </c>
      <c r="F7" s="12">
        <f t="shared" si="1"/>
        <v>27</v>
      </c>
      <c r="G7" s="12">
        <f t="shared" si="1"/>
        <v>7</v>
      </c>
    </row>
    <row r="8" spans="1:7">
      <c r="B8" s="7" t="s">
        <v>10</v>
      </c>
      <c r="C8" s="8">
        <v>11</v>
      </c>
      <c r="D8" s="8">
        <v>5</v>
      </c>
      <c r="E8" s="8">
        <v>7</v>
      </c>
      <c r="F8" s="8">
        <v>13</v>
      </c>
      <c r="G8" s="8">
        <v>2</v>
      </c>
    </row>
    <row r="9" spans="1:7">
      <c r="B9" s="4" t="s">
        <v>11</v>
      </c>
      <c r="C9" s="6">
        <v>37</v>
      </c>
      <c r="D9" s="6">
        <v>16</v>
      </c>
      <c r="E9" s="6">
        <v>23</v>
      </c>
      <c r="F9" s="6">
        <v>14</v>
      </c>
      <c r="G9" s="6">
        <v>5</v>
      </c>
    </row>
    <row r="10" spans="1:7">
      <c r="C10" s="2"/>
      <c r="D10" s="2"/>
      <c r="E10" s="2"/>
      <c r="F10" s="2"/>
      <c r="G10" s="2"/>
    </row>
    <row r="11" spans="1:7">
      <c r="B11" s="11" t="s">
        <v>5</v>
      </c>
      <c r="C11" s="13">
        <f t="shared" ref="C11:G11" si="2">C7/C3*100</f>
        <v>43.636363636363633</v>
      </c>
      <c r="D11" s="13">
        <f t="shared" si="2"/>
        <v>19.444444444444446</v>
      </c>
      <c r="E11" s="13">
        <f t="shared" si="2"/>
        <v>28.30188679245283</v>
      </c>
      <c r="F11" s="13">
        <f t="shared" si="2"/>
        <v>24.770642201834864</v>
      </c>
      <c r="G11" s="13">
        <f t="shared" si="2"/>
        <v>6.9306930693069315</v>
      </c>
    </row>
    <row r="12" spans="1:7">
      <c r="B12" s="7" t="s">
        <v>6</v>
      </c>
      <c r="C12" s="9">
        <f t="shared" ref="C12:G12" si="3">C8/C4*100</f>
        <v>39.285714285714285</v>
      </c>
      <c r="D12" s="9">
        <f t="shared" si="3"/>
        <v>16.666666666666664</v>
      </c>
      <c r="E12" s="9">
        <f t="shared" si="3"/>
        <v>25.925925925925924</v>
      </c>
      <c r="F12" s="9">
        <f t="shared" si="3"/>
        <v>44.827586206896555</v>
      </c>
      <c r="G12" s="9">
        <f t="shared" si="3"/>
        <v>10</v>
      </c>
    </row>
    <row r="13" spans="1:7">
      <c r="B13" s="4" t="s">
        <v>7</v>
      </c>
      <c r="C13" s="5">
        <f t="shared" ref="C13:G13" si="4">C9/C5*100</f>
        <v>45.121951219512198</v>
      </c>
      <c r="D13" s="5">
        <f t="shared" si="4"/>
        <v>20.512820512820511</v>
      </c>
      <c r="E13" s="5">
        <f t="shared" si="4"/>
        <v>29.11392405063291</v>
      </c>
      <c r="F13" s="5">
        <f t="shared" si="4"/>
        <v>17.5</v>
      </c>
      <c r="G13" s="5">
        <f t="shared" si="4"/>
        <v>6.1728395061728394</v>
      </c>
    </row>
    <row r="14" spans="1:7">
      <c r="B14" s="14" t="s">
        <v>4</v>
      </c>
      <c r="C14" s="13">
        <f t="shared" ref="C14:G14" si="5">SUM(C12:C13)</f>
        <v>84.407665505226475</v>
      </c>
      <c r="D14" s="13">
        <f t="shared" si="5"/>
        <v>37.179487179487175</v>
      </c>
      <c r="E14" s="13">
        <f t="shared" si="5"/>
        <v>55.039849976558834</v>
      </c>
      <c r="F14" s="13">
        <f t="shared" si="5"/>
        <v>62.327586206896555</v>
      </c>
      <c r="G14" s="13">
        <f t="shared" si="5"/>
        <v>16.172839506172838</v>
      </c>
    </row>
    <row r="15" spans="1:7">
      <c r="B15" s="14"/>
      <c r="C15" s="13"/>
      <c r="D15" s="13"/>
      <c r="E15" s="13"/>
      <c r="F15" s="13"/>
      <c r="G15" s="13"/>
    </row>
    <row r="16" spans="1:7">
      <c r="B16" s="7" t="s">
        <v>8</v>
      </c>
      <c r="C16" s="9">
        <f t="shared" ref="C16:G16" si="6">C12/C14*100</f>
        <v>46.542827657378744</v>
      </c>
      <c r="D16" s="9">
        <f t="shared" si="6"/>
        <v>44.827586206896555</v>
      </c>
      <c r="E16" s="9">
        <f t="shared" si="6"/>
        <v>47.103918228279383</v>
      </c>
      <c r="F16" s="9">
        <f t="shared" si="6"/>
        <v>71.922544951590595</v>
      </c>
      <c r="G16" s="9">
        <f t="shared" si="6"/>
        <v>61.832061068702295</v>
      </c>
    </row>
    <row r="17" spans="2:7">
      <c r="B17" s="4" t="s">
        <v>9</v>
      </c>
      <c r="C17" s="5">
        <f t="shared" ref="C17:G17" si="7">C13/C14*100</f>
        <v>53.457172342621263</v>
      </c>
      <c r="D17" s="5">
        <f t="shared" si="7"/>
        <v>55.172413793103445</v>
      </c>
      <c r="E17" s="5">
        <f t="shared" si="7"/>
        <v>52.896081771720617</v>
      </c>
      <c r="F17" s="5">
        <f t="shared" si="7"/>
        <v>28.077455048409405</v>
      </c>
      <c r="G17" s="5">
        <f t="shared" si="7"/>
        <v>38.167938931297712</v>
      </c>
    </row>
    <row r="18" spans="2:7">
      <c r="C18" s="3">
        <f t="shared" ref="C18:G18" si="8">SUM(C16:C17)</f>
        <v>100</v>
      </c>
      <c r="D18" s="3">
        <f t="shared" si="8"/>
        <v>100</v>
      </c>
      <c r="E18" s="3">
        <f t="shared" si="8"/>
        <v>100</v>
      </c>
      <c r="F18" s="3">
        <f t="shared" si="8"/>
        <v>100</v>
      </c>
      <c r="G18" s="3">
        <f t="shared" si="8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2015-07-07T15:30:38Z</dcterms:modified>
</cp:coreProperties>
</file>