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F12"/>
  <c r="F14" s="1"/>
  <c r="G12"/>
  <c r="H12"/>
  <c r="D13"/>
  <c r="E13"/>
  <c r="F13"/>
  <c r="G13"/>
  <c r="H13"/>
  <c r="D7"/>
  <c r="E7"/>
  <c r="F7"/>
  <c r="G7"/>
  <c r="H7"/>
  <c r="D3"/>
  <c r="E3"/>
  <c r="F3"/>
  <c r="G3"/>
  <c r="H3"/>
  <c r="C3"/>
  <c r="C7"/>
  <c r="C12"/>
  <c r="C13"/>
  <c r="C11" l="1"/>
  <c r="H14"/>
  <c r="H16" s="1"/>
  <c r="G14"/>
  <c r="G17" s="1"/>
  <c r="G11"/>
  <c r="E14"/>
  <c r="E17" s="1"/>
  <c r="E11"/>
  <c r="D14"/>
  <c r="D16" s="1"/>
  <c r="F16"/>
  <c r="H11"/>
  <c r="F11"/>
  <c r="D11"/>
  <c r="F17"/>
  <c r="C14"/>
  <c r="C17" s="1"/>
  <c r="F18" l="1"/>
  <c r="G16"/>
  <c r="G18" s="1"/>
  <c r="H17"/>
  <c r="H18" s="1"/>
  <c r="E16"/>
  <c r="E18" s="1"/>
  <c r="D17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<sst xmlns="http://schemas.openxmlformats.org/spreadsheetml/2006/main" count="13" uniqueCount="13">
  <si>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</si>
  <si>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</si>
  <si>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</si>
  <si>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</si>
  <si>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</si>
  <si>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</si>
  <si>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</si>
  <si>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</si>
  <si>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</si>
  <si>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</si>
  <si>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</si>
  <si>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</si>
  <si>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左右対称</t>
    <rPh sb="0" eb="2">
      <t>サユウ</t>
    </rPh>
    <rPh sb="2" eb="4">
      <t>タイショウ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</si>
</sst>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左右対称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</c:numCache>
            </c:numRef>
          </c:cat>
          <c:val>
            <c:numRef>
              <c:f>DATA!$C$16:$H$16</c:f>
              <c:numCache>
                <c:formatCode>0.0_ </c:formatCode>
                <c:ptCount val="6"/>
                <c:pt idx="0">
                  <c:v>78.528827037773368</c:v>
                </c:pt>
                <c:pt idx="1">
                  <c:v>61.983471074380162</c:v>
                </c:pt>
                <c:pt idx="2">
                  <c:v>46.697038724373577</c:v>
                </c:pt>
                <c:pt idx="3">
                  <c:v>54.233409610983976</c:v>
                </c:pt>
                <c:pt idx="4">
                  <c:v>45.682451253481901</c:v>
                </c:pt>
                <c:pt idx="5">
                  <c:v>51.075268817204304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</c:numCache>
            </c:numRef>
          </c:cat>
          <c:val>
            <c:numRef>
              <c:f>DATA!$C$17:$H$17</c:f>
              <c:numCache>
                <c:formatCode>0.0_ </c:formatCode>
                <c:ptCount val="6"/>
                <c:pt idx="0">
                  <c:v>21.471172962226643</c:v>
                </c:pt>
                <c:pt idx="1">
                  <c:v>38.016528925619831</c:v>
                </c:pt>
                <c:pt idx="2">
                  <c:v>53.302961275626423</c:v>
                </c:pt>
                <c:pt idx="3">
                  <c:v>45.766590389016017</c:v>
                </c:pt>
                <c:pt idx="4">
                  <c:v>54.317548746518106</c:v>
                </c:pt>
                <c:pt idx="5">
                  <c:v>48.924731182795696</c:v>
                </c:pt>
              </c:numCache>
            </c:numRef>
          </c:val>
        </c:ser>
        <c:gapWidth val="55"/>
        <c:overlap val="100"/>
        <c:axId val="69098496"/>
        <c:axId val="691681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DATA!$C$12:$H$12</c:f>
              <c:numCache>
                <c:formatCode>0.0_ </c:formatCode>
                <c:ptCount val="6"/>
                <c:pt idx="0">
                  <c:v>18.518518518518519</c:v>
                </c:pt>
                <c:pt idx="1">
                  <c:v>30.434782608695656</c:v>
                </c:pt>
                <c:pt idx="2">
                  <c:v>19.230769230769234</c:v>
                </c:pt>
                <c:pt idx="3">
                  <c:v>36</c:v>
                </c:pt>
                <c:pt idx="4">
                  <c:v>15.384615384615385</c:v>
                </c:pt>
                <c:pt idx="5">
                  <c:v>17.857142857142858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DATA!$C$13:$H$13</c:f>
              <c:numCache>
                <c:formatCode>0.0_ </c:formatCode>
                <c:ptCount val="6"/>
                <c:pt idx="0">
                  <c:v>5.0632911392405067</c:v>
                </c:pt>
                <c:pt idx="1">
                  <c:v>18.666666666666668</c:v>
                </c:pt>
                <c:pt idx="2">
                  <c:v>21.951219512195124</c:v>
                </c:pt>
                <c:pt idx="3">
                  <c:v>30.37974683544304</c:v>
                </c:pt>
                <c:pt idx="4">
                  <c:v>18.292682926829269</c:v>
                </c:pt>
                <c:pt idx="5">
                  <c:v>17.105263157894736</c:v>
                </c:pt>
              </c:numCache>
            </c:numRef>
          </c:val>
        </c:ser>
        <c:marker val="1"/>
        <c:axId val="69098496"/>
        <c:axId val="69168128"/>
      </c:lineChart>
      <c:catAx>
        <c:axId val="69098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168128"/>
        <c:crosses val="autoZero"/>
        <c:auto val="1"/>
        <c:lblAlgn val="ctr"/>
        <c:lblOffset val="100"/>
      </c:catAx>
      <c:valAx>
        <c:axId val="691681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984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I1" sqref="I1:L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8">
      <c r="A1" s="1" t="s">
        <v>12</v>
      </c>
    </row>
    <row r="2" spans="1:8">
      <c r="C2" s="2">
        <v>160</v>
      </c>
      <c r="D2" s="2">
        <v>162</v>
      </c>
      <c r="E2" s="2">
        <v>163</v>
      </c>
      <c r="F2" s="2">
        <v>164</v>
      </c>
      <c r="G2" s="2">
        <v>165</v>
      </c>
      <c r="H2" s="2">
        <v>166</v>
      </c>
    </row>
    <row r="3" spans="1:8">
      <c r="B3" s="11" t="s">
        <v>3</v>
      </c>
      <c r="C3" s="10">
        <f>C4+C5</f>
        <v>106</v>
      </c>
      <c r="D3" s="10">
        <f t="shared" ref="D3:H3" si="0">D4+D5</f>
        <v>98</v>
      </c>
      <c r="E3" s="10">
        <f t="shared" si="0"/>
        <v>108</v>
      </c>
      <c r="F3" s="10">
        <f t="shared" si="0"/>
        <v>104</v>
      </c>
      <c r="G3" s="10">
        <f t="shared" si="0"/>
        <v>108</v>
      </c>
      <c r="H3" s="10">
        <f t="shared" si="0"/>
        <v>104</v>
      </c>
    </row>
    <row r="4" spans="1:8">
      <c r="B4" s="7" t="s">
        <v>4</v>
      </c>
      <c r="C4" s="7">
        <v>27</v>
      </c>
      <c r="D4" s="7">
        <v>23</v>
      </c>
      <c r="E4" s="7">
        <v>26</v>
      </c>
      <c r="F4" s="7">
        <v>25</v>
      </c>
      <c r="G4" s="7">
        <v>26</v>
      </c>
      <c r="H4" s="7">
        <v>28</v>
      </c>
    </row>
    <row r="5" spans="1:8">
      <c r="B5" s="4" t="s">
        <v>5</v>
      </c>
      <c r="C5" s="4">
        <v>79</v>
      </c>
      <c r="D5" s="4">
        <v>75</v>
      </c>
      <c r="E5" s="4">
        <v>82</v>
      </c>
      <c r="F5" s="4">
        <v>79</v>
      </c>
      <c r="G5" s="4">
        <v>82</v>
      </c>
      <c r="H5" s="4">
        <v>76</v>
      </c>
    </row>
    <row r="7" spans="1:8">
      <c r="B7" s="11" t="s">
        <v>0</v>
      </c>
      <c r="C7" s="12">
        <f t="shared" ref="C7:H7" si="1">C8+C9</f>
        <v>9</v>
      </c>
      <c r="D7" s="12">
        <f t="shared" si="1"/>
        <v>21</v>
      </c>
      <c r="E7" s="12">
        <f t="shared" si="1"/>
        <v>23</v>
      </c>
      <c r="F7" s="12">
        <f t="shared" si="1"/>
        <v>33</v>
      </c>
      <c r="G7" s="12">
        <f t="shared" si="1"/>
        <v>19</v>
      </c>
      <c r="H7" s="12">
        <f t="shared" si="1"/>
        <v>18</v>
      </c>
    </row>
    <row r="8" spans="1:8">
      <c r="B8" s="7" t="s">
        <v>1</v>
      </c>
      <c r="C8" s="8">
        <v>5</v>
      </c>
      <c r="D8" s="8">
        <v>7</v>
      </c>
      <c r="E8" s="8">
        <v>5</v>
      </c>
      <c r="F8" s="8">
        <v>9</v>
      </c>
      <c r="G8" s="8">
        <v>4</v>
      </c>
      <c r="H8" s="8">
        <v>5</v>
      </c>
    </row>
    <row r="9" spans="1:8">
      <c r="B9" s="4" t="s">
        <v>2</v>
      </c>
      <c r="C9" s="6">
        <v>4</v>
      </c>
      <c r="D9" s="6">
        <v>14</v>
      </c>
      <c r="E9" s="6">
        <v>18</v>
      </c>
      <c r="F9" s="6">
        <v>24</v>
      </c>
      <c r="G9" s="6">
        <v>15</v>
      </c>
      <c r="H9" s="6">
        <v>13</v>
      </c>
    </row>
    <row r="10" spans="1:8">
      <c r="C10" s="2"/>
      <c r="D10" s="2"/>
      <c r="E10" s="2"/>
      <c r="F10" s="2"/>
      <c r="G10" s="2"/>
      <c r="H10" s="2"/>
    </row>
    <row r="11" spans="1:8">
      <c r="B11" s="11" t="s">
        <v>11</v>
      </c>
      <c r="C11" s="13">
        <f t="shared" ref="C11:H11" si="2">C7/C3*100</f>
        <v>8.4905660377358494</v>
      </c>
      <c r="D11" s="13">
        <f t="shared" si="2"/>
        <v>21.428571428571427</v>
      </c>
      <c r="E11" s="13">
        <f t="shared" si="2"/>
        <v>21.296296296296298</v>
      </c>
      <c r="F11" s="13">
        <f t="shared" si="2"/>
        <v>31.73076923076923</v>
      </c>
      <c r="G11" s="13">
        <f t="shared" si="2"/>
        <v>17.592592592592592</v>
      </c>
      <c r="H11" s="13">
        <f t="shared" si="2"/>
        <v>17.307692307692307</v>
      </c>
    </row>
    <row r="12" spans="1:8">
      <c r="B12" s="7" t="s">
        <v>9</v>
      </c>
      <c r="C12" s="9">
        <f t="shared" ref="C12" si="3">C8/C4*100</f>
        <v>18.518518518518519</v>
      </c>
      <c r="D12" s="9">
        <f t="shared" ref="D12:H12" si="4">D8/D4*100</f>
        <v>30.434782608695656</v>
      </c>
      <c r="E12" s="9">
        <f t="shared" si="4"/>
        <v>19.230769230769234</v>
      </c>
      <c r="F12" s="9">
        <f t="shared" si="4"/>
        <v>36</v>
      </c>
      <c r="G12" s="9">
        <f t="shared" si="4"/>
        <v>15.384615384615385</v>
      </c>
      <c r="H12" s="9">
        <f t="shared" si="4"/>
        <v>17.857142857142858</v>
      </c>
    </row>
    <row r="13" spans="1:8">
      <c r="B13" s="4" t="s">
        <v>10</v>
      </c>
      <c r="C13" s="5">
        <f t="shared" ref="C13" si="5">C9/C5*100</f>
        <v>5.0632911392405067</v>
      </c>
      <c r="D13" s="5">
        <f t="shared" ref="D13:H13" si="6">D9/D5*100</f>
        <v>18.666666666666668</v>
      </c>
      <c r="E13" s="5">
        <f t="shared" si="6"/>
        <v>21.951219512195124</v>
      </c>
      <c r="F13" s="5">
        <f t="shared" si="6"/>
        <v>30.37974683544304</v>
      </c>
      <c r="G13" s="5">
        <f t="shared" si="6"/>
        <v>18.292682926829269</v>
      </c>
      <c r="H13" s="5">
        <f t="shared" si="6"/>
        <v>17.105263157894736</v>
      </c>
    </row>
    <row r="14" spans="1:8">
      <c r="B14" s="14" t="s">
        <v>6</v>
      </c>
      <c r="C14" s="13">
        <f t="shared" ref="C14" si="7">SUM(C12:C13)</f>
        <v>23.581809657759024</v>
      </c>
      <c r="D14" s="13">
        <f t="shared" ref="D14:H14" si="8">SUM(D12:D13)</f>
        <v>49.101449275362327</v>
      </c>
      <c r="E14" s="13">
        <f t="shared" si="8"/>
        <v>41.181988742964357</v>
      </c>
      <c r="F14" s="13">
        <f t="shared" si="8"/>
        <v>66.379746835443044</v>
      </c>
      <c r="G14" s="13">
        <f t="shared" si="8"/>
        <v>33.677298311444652</v>
      </c>
      <c r="H14" s="13">
        <f t="shared" si="8"/>
        <v>34.962406015037594</v>
      </c>
    </row>
    <row r="15" spans="1:8">
      <c r="B15" s="14"/>
      <c r="C15" s="13"/>
      <c r="D15" s="13"/>
      <c r="E15" s="13"/>
      <c r="F15" s="13"/>
      <c r="G15" s="13"/>
      <c r="H15" s="13"/>
    </row>
    <row r="16" spans="1:8">
      <c r="B16" s="7" t="s">
        <v>7</v>
      </c>
      <c r="C16" s="9">
        <f t="shared" ref="C16" si="9">C12/C14*100</f>
        <v>78.528827037773368</v>
      </c>
      <c r="D16" s="9">
        <f t="shared" ref="D16:H16" si="10">D12/D14*100</f>
        <v>61.983471074380162</v>
      </c>
      <c r="E16" s="9">
        <f t="shared" si="10"/>
        <v>46.697038724373577</v>
      </c>
      <c r="F16" s="9">
        <f t="shared" si="10"/>
        <v>54.233409610983976</v>
      </c>
      <c r="G16" s="9">
        <f t="shared" si="10"/>
        <v>45.682451253481901</v>
      </c>
      <c r="H16" s="9">
        <f t="shared" si="10"/>
        <v>51.075268817204304</v>
      </c>
    </row>
    <row r="17" spans="2:8">
      <c r="B17" s="4" t="s">
        <v>8</v>
      </c>
      <c r="C17" s="5">
        <f t="shared" ref="C17" si="11">C13/C14*100</f>
        <v>21.471172962226643</v>
      </c>
      <c r="D17" s="5">
        <f t="shared" ref="D17:H17" si="12">D13/D14*100</f>
        <v>38.016528925619831</v>
      </c>
      <c r="E17" s="5">
        <f t="shared" si="12"/>
        <v>53.302961275626423</v>
      </c>
      <c r="F17" s="5">
        <f t="shared" si="12"/>
        <v>45.766590389016017</v>
      </c>
      <c r="G17" s="5">
        <f t="shared" si="12"/>
        <v>54.317548746518106</v>
      </c>
      <c r="H17" s="5">
        <f t="shared" si="12"/>
        <v>48.924731182795696</v>
      </c>
    </row>
    <row r="18" spans="2:8">
      <c r="C18" s="3">
        <f t="shared" ref="C18" si="13">SUM(C16:C17)</f>
        <v>100.00000000000001</v>
      </c>
      <c r="D18" s="3">
        <f t="shared" ref="D18:H18" si="14">SUM(D16:D17)</f>
        <v>100</v>
      </c>
      <c r="E18" s="3">
        <f t="shared" si="14"/>
        <v>100</v>
      </c>
      <c r="F18" s="3">
        <f t="shared" si="14"/>
        <v>100</v>
      </c>
      <c r="G18" s="3">
        <f t="shared" si="14"/>
        <v>100</v>
      </c>
      <c r="H18" s="3">
        <f t="shared" si="1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2015-02-08T16:17:09Z</dcterms:modified>
</cp:coreProperties>
</file>