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" i="1"/>
  <c r="J3"/>
  <c r="K3"/>
  <c r="L3"/>
  <c r="M3"/>
  <c r="I7"/>
  <c r="J7"/>
  <c r="J11" s="1"/>
  <c r="K7"/>
  <c r="L7"/>
  <c r="L11" s="1"/>
  <c r="M7"/>
  <c r="I11"/>
  <c r="I12"/>
  <c r="J12"/>
  <c r="K12"/>
  <c r="L12"/>
  <c r="L14" s="1"/>
  <c r="L17" s="1"/>
  <c r="M12"/>
  <c r="I13"/>
  <c r="I14" s="1"/>
  <c r="I16" s="1"/>
  <c r="J13"/>
  <c r="K13"/>
  <c r="K14" s="1"/>
  <c r="K16" s="1"/>
  <c r="L13"/>
  <c r="M13"/>
  <c r="C3"/>
  <c r="D3"/>
  <c r="E3"/>
  <c r="F3"/>
  <c r="G3"/>
  <c r="H3"/>
  <c r="C7"/>
  <c r="D7"/>
  <c r="E7"/>
  <c r="E11" s="1"/>
  <c r="F7"/>
  <c r="G7"/>
  <c r="G11" s="1"/>
  <c r="H7"/>
  <c r="C11"/>
  <c r="C12"/>
  <c r="D12"/>
  <c r="E12"/>
  <c r="F12"/>
  <c r="G12"/>
  <c r="H12"/>
  <c r="C13"/>
  <c r="D13"/>
  <c r="E13"/>
  <c r="F13"/>
  <c r="G13"/>
  <c r="H13"/>
  <c r="H14" s="1"/>
  <c r="H16" s="1"/>
  <c r="J14" l="1"/>
  <c r="J17" s="1"/>
  <c r="K11"/>
  <c r="M14"/>
  <c r="M17" s="1"/>
  <c r="M11"/>
  <c r="L16"/>
  <c r="L18" s="1"/>
  <c r="K17"/>
  <c r="K18" s="1"/>
  <c r="I17"/>
  <c r="I18" s="1"/>
  <c r="G14"/>
  <c r="G17" s="1"/>
  <c r="F14"/>
  <c r="F16" s="1"/>
  <c r="E14"/>
  <c r="E17" s="1"/>
  <c r="D14"/>
  <c r="D16" s="1"/>
  <c r="C14"/>
  <c r="C17" s="1"/>
  <c r="H17"/>
  <c r="H18" s="1"/>
  <c r="H11"/>
  <c r="F11"/>
  <c r="D11"/>
  <c r="J16" l="1"/>
  <c r="J18" s="1"/>
  <c r="M16"/>
  <c r="M18" s="1"/>
  <c r="G16"/>
  <c r="G18" s="1"/>
  <c r="F17"/>
  <c r="F18" s="1"/>
  <c r="E16"/>
  <c r="E18" s="1"/>
  <c r="D17"/>
  <c r="D18" s="1"/>
  <c r="C16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<sst xmlns="http://schemas.openxmlformats.org/spreadsheetml/2006/main" count="13" uniqueCount="13">
  <si>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</si>
  <si>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</si>
  <si>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</si>
  <si>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</si>
  <si>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</si>
  <si>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</si>
  <si>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</si>
  <si>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</si>
  <si>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</si>
  <si>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</si>
  <si>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</si>
  <si>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</si>
  <si>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バブルズマンション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</si>
</sst>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バブルズマンション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DATA!$C$2:$M$2</c:f>
              <c:numCache>
                <c:formatCode>General</c:formatCode>
                <c:ptCount val="11"/>
                <c:pt idx="0">
                  <c:v>153</c:v>
                </c:pt>
                <c:pt idx="1">
                  <c:v>154</c:v>
                </c:pt>
                <c:pt idx="2">
                  <c:v>155</c:v>
                </c:pt>
                <c:pt idx="3">
                  <c:v>158</c:v>
                </c:pt>
                <c:pt idx="4">
                  <c:v>159</c:v>
                </c:pt>
                <c:pt idx="5">
                  <c:v>160</c:v>
                </c:pt>
                <c:pt idx="6">
                  <c:v>161</c:v>
                </c:pt>
                <c:pt idx="7">
                  <c:v>162</c:v>
                </c:pt>
                <c:pt idx="8">
                  <c:v>163</c:v>
                </c:pt>
                <c:pt idx="9">
                  <c:v>164</c:v>
                </c:pt>
                <c:pt idx="10">
                  <c:v>167</c:v>
                </c:pt>
              </c:numCache>
            </c:numRef>
          </c:cat>
          <c:val>
            <c:numRef>
              <c:f>DATA!$C$16:$M$16</c:f>
              <c:numCache>
                <c:formatCode>0.0_ </c:formatCode>
                <c:ptCount val="11"/>
                <c:pt idx="0">
                  <c:v>62.878787878787875</c:v>
                </c:pt>
                <c:pt idx="1">
                  <c:v>63.745019920318725</c:v>
                </c:pt>
                <c:pt idx="2">
                  <c:v>71.655328798185948</c:v>
                </c:pt>
                <c:pt idx="3">
                  <c:v>63.414634146341463</c:v>
                </c:pt>
                <c:pt idx="4">
                  <c:v>61.764705882352942</c:v>
                </c:pt>
                <c:pt idx="5">
                  <c:v>0</c:v>
                </c:pt>
                <c:pt idx="6">
                  <c:v>25</c:v>
                </c:pt>
                <c:pt idx="7">
                  <c:v>60.344827586206897</c:v>
                </c:pt>
                <c:pt idx="8">
                  <c:v>64.613180515759311</c:v>
                </c:pt>
                <c:pt idx="9">
                  <c:v>65.469613259668506</c:v>
                </c:pt>
                <c:pt idx="10">
                  <c:v>70.909090909090907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DATA!$C$2:$M$2</c:f>
              <c:numCache>
                <c:formatCode>General</c:formatCode>
                <c:ptCount val="11"/>
                <c:pt idx="0">
                  <c:v>153</c:v>
                </c:pt>
                <c:pt idx="1">
                  <c:v>154</c:v>
                </c:pt>
                <c:pt idx="2">
                  <c:v>155</c:v>
                </c:pt>
                <c:pt idx="3">
                  <c:v>158</c:v>
                </c:pt>
                <c:pt idx="4">
                  <c:v>159</c:v>
                </c:pt>
                <c:pt idx="5">
                  <c:v>160</c:v>
                </c:pt>
                <c:pt idx="6">
                  <c:v>161</c:v>
                </c:pt>
                <c:pt idx="7">
                  <c:v>162</c:v>
                </c:pt>
                <c:pt idx="8">
                  <c:v>163</c:v>
                </c:pt>
                <c:pt idx="9">
                  <c:v>164</c:v>
                </c:pt>
                <c:pt idx="10">
                  <c:v>167</c:v>
                </c:pt>
              </c:numCache>
            </c:numRef>
          </c:cat>
          <c:val>
            <c:numRef>
              <c:f>DATA!$C$17:$M$17</c:f>
              <c:numCache>
                <c:formatCode>0.0_ </c:formatCode>
                <c:ptCount val="11"/>
                <c:pt idx="0">
                  <c:v>37.121212121212125</c:v>
                </c:pt>
                <c:pt idx="1">
                  <c:v>36.254980079681275</c:v>
                </c:pt>
                <c:pt idx="2">
                  <c:v>28.344671201814059</c:v>
                </c:pt>
                <c:pt idx="3">
                  <c:v>36.585365853658537</c:v>
                </c:pt>
                <c:pt idx="4">
                  <c:v>38.235294117647065</c:v>
                </c:pt>
                <c:pt idx="5">
                  <c:v>100</c:v>
                </c:pt>
                <c:pt idx="6">
                  <c:v>75</c:v>
                </c:pt>
                <c:pt idx="7">
                  <c:v>39.655172413793096</c:v>
                </c:pt>
                <c:pt idx="8">
                  <c:v>35.386819484240689</c:v>
                </c:pt>
                <c:pt idx="9">
                  <c:v>34.530386740331494</c:v>
                </c:pt>
                <c:pt idx="10">
                  <c:v>29.09090909090909</c:v>
                </c:pt>
              </c:numCache>
            </c:numRef>
          </c:val>
        </c:ser>
        <c:gapWidth val="55"/>
        <c:overlap val="100"/>
        <c:axId val="122268672"/>
        <c:axId val="122434304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DATA!$C$12:$M$12</c:f>
              <c:numCache>
                <c:formatCode>0.0_ </c:formatCode>
                <c:ptCount val="11"/>
                <c:pt idx="0">
                  <c:v>14.285714285714285</c:v>
                </c:pt>
                <c:pt idx="1">
                  <c:v>28.571428571428569</c:v>
                </c:pt>
                <c:pt idx="2">
                  <c:v>16</c:v>
                </c:pt>
                <c:pt idx="3">
                  <c:v>26.666666666666668</c:v>
                </c:pt>
                <c:pt idx="4">
                  <c:v>25</c:v>
                </c:pt>
                <c:pt idx="5">
                  <c:v>0</c:v>
                </c:pt>
                <c:pt idx="6">
                  <c:v>6.666666666666667</c:v>
                </c:pt>
                <c:pt idx="7">
                  <c:v>30.434782608695656</c:v>
                </c:pt>
                <c:pt idx="8">
                  <c:v>42.307692307692307</c:v>
                </c:pt>
                <c:pt idx="9">
                  <c:v>12</c:v>
                </c:pt>
                <c:pt idx="10">
                  <c:v>50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DATA!$C$13:$M$13</c:f>
              <c:numCache>
                <c:formatCode>0.0_ </c:formatCode>
                <c:ptCount val="11"/>
                <c:pt idx="0">
                  <c:v>8.4337349397590362</c:v>
                </c:pt>
                <c:pt idx="1">
                  <c:v>16.25</c:v>
                </c:pt>
                <c:pt idx="2">
                  <c:v>6.3291139240506329</c:v>
                </c:pt>
                <c:pt idx="3">
                  <c:v>15.384615384615385</c:v>
                </c:pt>
                <c:pt idx="4">
                  <c:v>15.476190476190476</c:v>
                </c:pt>
                <c:pt idx="5">
                  <c:v>8.8607594936708853</c:v>
                </c:pt>
                <c:pt idx="6">
                  <c:v>20</c:v>
                </c:pt>
                <c:pt idx="7">
                  <c:v>20</c:v>
                </c:pt>
                <c:pt idx="8">
                  <c:v>23.170731707317074</c:v>
                </c:pt>
                <c:pt idx="9">
                  <c:v>6.3291139240506329</c:v>
                </c:pt>
                <c:pt idx="10">
                  <c:v>20.512820512820511</c:v>
                </c:pt>
              </c:numCache>
            </c:numRef>
          </c:val>
        </c:ser>
        <c:marker val="1"/>
        <c:axId val="122268672"/>
        <c:axId val="122434304"/>
      </c:lineChart>
      <c:catAx>
        <c:axId val="1222686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22434304"/>
        <c:crosses val="autoZero"/>
        <c:auto val="1"/>
        <c:lblAlgn val="ctr"/>
        <c:lblOffset val="100"/>
      </c:catAx>
      <c:valAx>
        <c:axId val="122434304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22268672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opLeftCell="D1" workbookViewId="0">
      <selection activeCell="N1" sqref="N1:N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13">
      <c r="A1" s="1" t="s">
        <v>12</v>
      </c>
    </row>
    <row r="2" spans="1:13">
      <c r="C2" s="2">
        <v>153</v>
      </c>
      <c r="D2" s="2">
        <v>154</v>
      </c>
      <c r="E2" s="2">
        <v>155</v>
      </c>
      <c r="F2" s="2">
        <v>158</v>
      </c>
      <c r="G2" s="2">
        <v>159</v>
      </c>
      <c r="H2" s="2">
        <v>160</v>
      </c>
      <c r="I2" s="2">
        <v>161</v>
      </c>
      <c r="J2" s="2">
        <v>162</v>
      </c>
      <c r="K2" s="2">
        <v>163</v>
      </c>
      <c r="L2" s="2">
        <v>164</v>
      </c>
      <c r="M2" s="2">
        <v>167</v>
      </c>
    </row>
    <row r="3" spans="1:13">
      <c r="B3" s="11" t="s">
        <v>1</v>
      </c>
      <c r="C3" s="10">
        <f t="shared" ref="C3:M3" si="0">C4+C5</f>
        <v>97</v>
      </c>
      <c r="D3" s="10">
        <f t="shared" si="0"/>
        <v>101</v>
      </c>
      <c r="E3" s="10">
        <f t="shared" si="0"/>
        <v>104</v>
      </c>
      <c r="F3" s="10">
        <f t="shared" si="0"/>
        <v>108</v>
      </c>
      <c r="G3" s="10">
        <f t="shared" si="0"/>
        <v>112</v>
      </c>
      <c r="H3" s="10">
        <f t="shared" si="0"/>
        <v>106</v>
      </c>
      <c r="I3" s="10">
        <f t="shared" si="0"/>
        <v>90</v>
      </c>
      <c r="J3" s="10">
        <f t="shared" si="0"/>
        <v>98</v>
      </c>
      <c r="K3" s="10">
        <f t="shared" si="0"/>
        <v>108</v>
      </c>
      <c r="L3" s="10">
        <f t="shared" si="0"/>
        <v>104</v>
      </c>
      <c r="M3" s="10">
        <f t="shared" si="0"/>
        <v>96</v>
      </c>
    </row>
    <row r="4" spans="1:13">
      <c r="B4" s="7" t="s">
        <v>2</v>
      </c>
      <c r="C4" s="7">
        <v>14</v>
      </c>
      <c r="D4" s="7">
        <v>21</v>
      </c>
      <c r="E4" s="7">
        <v>25</v>
      </c>
      <c r="F4" s="7">
        <v>30</v>
      </c>
      <c r="G4" s="7">
        <v>28</v>
      </c>
      <c r="H4" s="7">
        <v>27</v>
      </c>
      <c r="I4" s="7">
        <v>15</v>
      </c>
      <c r="J4" s="7">
        <v>23</v>
      </c>
      <c r="K4" s="7">
        <v>26</v>
      </c>
      <c r="L4" s="7">
        <v>25</v>
      </c>
      <c r="M4" s="7">
        <v>18</v>
      </c>
    </row>
    <row r="5" spans="1:13">
      <c r="B5" s="4" t="s">
        <v>3</v>
      </c>
      <c r="C5" s="4">
        <v>83</v>
      </c>
      <c r="D5" s="4">
        <v>80</v>
      </c>
      <c r="E5" s="4">
        <v>79</v>
      </c>
      <c r="F5" s="4">
        <v>78</v>
      </c>
      <c r="G5" s="4">
        <v>84</v>
      </c>
      <c r="H5" s="4">
        <v>79</v>
      </c>
      <c r="I5" s="4">
        <v>75</v>
      </c>
      <c r="J5" s="4">
        <v>75</v>
      </c>
      <c r="K5" s="4">
        <v>82</v>
      </c>
      <c r="L5" s="4">
        <v>79</v>
      </c>
      <c r="M5" s="4">
        <v>78</v>
      </c>
    </row>
    <row r="7" spans="1:13">
      <c r="B7" s="11" t="s">
        <v>0</v>
      </c>
      <c r="C7" s="12">
        <f t="shared" ref="C7:M7" si="1">C8+C9</f>
        <v>9</v>
      </c>
      <c r="D7" s="12">
        <f t="shared" si="1"/>
        <v>19</v>
      </c>
      <c r="E7" s="12">
        <f t="shared" si="1"/>
        <v>9</v>
      </c>
      <c r="F7" s="12">
        <f t="shared" si="1"/>
        <v>20</v>
      </c>
      <c r="G7" s="12">
        <f t="shared" si="1"/>
        <v>20</v>
      </c>
      <c r="H7" s="12">
        <f t="shared" si="1"/>
        <v>7</v>
      </c>
      <c r="I7" s="12">
        <f t="shared" si="1"/>
        <v>16</v>
      </c>
      <c r="J7" s="12">
        <f t="shared" si="1"/>
        <v>22</v>
      </c>
      <c r="K7" s="12">
        <f t="shared" si="1"/>
        <v>30</v>
      </c>
      <c r="L7" s="12">
        <f t="shared" si="1"/>
        <v>8</v>
      </c>
      <c r="M7" s="12">
        <f t="shared" si="1"/>
        <v>25</v>
      </c>
    </row>
    <row r="8" spans="1:13">
      <c r="B8" s="7" t="s">
        <v>10</v>
      </c>
      <c r="C8" s="8">
        <v>2</v>
      </c>
      <c r="D8" s="8">
        <v>6</v>
      </c>
      <c r="E8" s="8">
        <v>4</v>
      </c>
      <c r="F8" s="8">
        <v>8</v>
      </c>
      <c r="G8" s="8">
        <v>7</v>
      </c>
      <c r="H8" s="8">
        <v>0</v>
      </c>
      <c r="I8" s="8">
        <v>1</v>
      </c>
      <c r="J8" s="8">
        <v>7</v>
      </c>
      <c r="K8" s="8">
        <v>11</v>
      </c>
      <c r="L8" s="8">
        <v>3</v>
      </c>
      <c r="M8" s="8">
        <v>9</v>
      </c>
    </row>
    <row r="9" spans="1:13">
      <c r="B9" s="4" t="s">
        <v>11</v>
      </c>
      <c r="C9" s="6">
        <v>7</v>
      </c>
      <c r="D9" s="6">
        <v>13</v>
      </c>
      <c r="E9" s="6">
        <v>5</v>
      </c>
      <c r="F9" s="6">
        <v>12</v>
      </c>
      <c r="G9" s="6">
        <v>13</v>
      </c>
      <c r="H9" s="6">
        <v>7</v>
      </c>
      <c r="I9" s="6">
        <v>15</v>
      </c>
      <c r="J9" s="6">
        <v>15</v>
      </c>
      <c r="K9" s="6">
        <v>19</v>
      </c>
      <c r="L9" s="6">
        <v>5</v>
      </c>
      <c r="M9" s="6">
        <v>16</v>
      </c>
    </row>
    <row r="10" spans="1:13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B11" s="11" t="s">
        <v>5</v>
      </c>
      <c r="C11" s="13">
        <f t="shared" ref="C11:M13" si="2">C7/C3*100</f>
        <v>9.2783505154639183</v>
      </c>
      <c r="D11" s="13">
        <f t="shared" si="2"/>
        <v>18.811881188118811</v>
      </c>
      <c r="E11" s="13">
        <f t="shared" si="2"/>
        <v>8.6538461538461533</v>
      </c>
      <c r="F11" s="13">
        <f t="shared" si="2"/>
        <v>18.518518518518519</v>
      </c>
      <c r="G11" s="13">
        <f t="shared" si="2"/>
        <v>17.857142857142858</v>
      </c>
      <c r="H11" s="13">
        <f t="shared" si="2"/>
        <v>6.6037735849056602</v>
      </c>
      <c r="I11" s="13">
        <f t="shared" si="2"/>
        <v>17.777777777777779</v>
      </c>
      <c r="J11" s="13">
        <f t="shared" si="2"/>
        <v>22.448979591836736</v>
      </c>
      <c r="K11" s="13">
        <f t="shared" si="2"/>
        <v>27.777777777777779</v>
      </c>
      <c r="L11" s="13">
        <f t="shared" si="2"/>
        <v>7.6923076923076925</v>
      </c>
      <c r="M11" s="13">
        <f t="shared" si="2"/>
        <v>26.041666666666668</v>
      </c>
    </row>
    <row r="12" spans="1:13">
      <c r="B12" s="7" t="s">
        <v>6</v>
      </c>
      <c r="C12" s="9">
        <f t="shared" ref="C12:H12" si="3">C8/C4*100</f>
        <v>14.285714285714285</v>
      </c>
      <c r="D12" s="9">
        <f t="shared" si="3"/>
        <v>28.571428571428569</v>
      </c>
      <c r="E12" s="9">
        <f t="shared" si="3"/>
        <v>16</v>
      </c>
      <c r="F12" s="9">
        <f t="shared" si="3"/>
        <v>26.666666666666668</v>
      </c>
      <c r="G12" s="9">
        <f t="shared" si="3"/>
        <v>25</v>
      </c>
      <c r="H12" s="9">
        <f t="shared" si="3"/>
        <v>0</v>
      </c>
      <c r="I12" s="9">
        <f t="shared" si="2"/>
        <v>6.666666666666667</v>
      </c>
      <c r="J12" s="9">
        <f t="shared" si="2"/>
        <v>30.434782608695656</v>
      </c>
      <c r="K12" s="9">
        <f t="shared" si="2"/>
        <v>42.307692307692307</v>
      </c>
      <c r="L12" s="9">
        <f t="shared" si="2"/>
        <v>12</v>
      </c>
      <c r="M12" s="9">
        <f t="shared" si="2"/>
        <v>50</v>
      </c>
    </row>
    <row r="13" spans="1:13">
      <c r="B13" s="4" t="s">
        <v>7</v>
      </c>
      <c r="C13" s="5">
        <f t="shared" ref="C13:H13" si="4">C9/C5*100</f>
        <v>8.4337349397590362</v>
      </c>
      <c r="D13" s="5">
        <f t="shared" si="4"/>
        <v>16.25</v>
      </c>
      <c r="E13" s="5">
        <f t="shared" si="4"/>
        <v>6.3291139240506329</v>
      </c>
      <c r="F13" s="5">
        <f t="shared" si="4"/>
        <v>15.384615384615385</v>
      </c>
      <c r="G13" s="5">
        <f t="shared" si="4"/>
        <v>15.476190476190476</v>
      </c>
      <c r="H13" s="5">
        <f t="shared" si="4"/>
        <v>8.8607594936708853</v>
      </c>
      <c r="I13" s="5">
        <f t="shared" si="2"/>
        <v>20</v>
      </c>
      <c r="J13" s="5">
        <f t="shared" si="2"/>
        <v>20</v>
      </c>
      <c r="K13" s="5">
        <f t="shared" si="2"/>
        <v>23.170731707317074</v>
      </c>
      <c r="L13" s="5">
        <f t="shared" si="2"/>
        <v>6.3291139240506329</v>
      </c>
      <c r="M13" s="5">
        <f t="shared" si="2"/>
        <v>20.512820512820511</v>
      </c>
    </row>
    <row r="14" spans="1:13">
      <c r="B14" s="14" t="s">
        <v>4</v>
      </c>
      <c r="C14" s="13">
        <f t="shared" ref="C14:H14" si="5">SUM(C12:C13)</f>
        <v>22.719449225473319</v>
      </c>
      <c r="D14" s="13">
        <f t="shared" si="5"/>
        <v>44.821428571428569</v>
      </c>
      <c r="E14" s="13">
        <f t="shared" si="5"/>
        <v>22.329113924050631</v>
      </c>
      <c r="F14" s="13">
        <f t="shared" si="5"/>
        <v>42.051282051282051</v>
      </c>
      <c r="G14" s="13">
        <f t="shared" si="5"/>
        <v>40.476190476190474</v>
      </c>
      <c r="H14" s="13">
        <f t="shared" si="5"/>
        <v>8.8607594936708853</v>
      </c>
      <c r="I14" s="13">
        <f t="shared" ref="I14:M14" si="6">SUM(I12:I13)</f>
        <v>26.666666666666668</v>
      </c>
      <c r="J14" s="13">
        <f t="shared" si="6"/>
        <v>50.434782608695656</v>
      </c>
      <c r="K14" s="13">
        <f t="shared" si="6"/>
        <v>65.478424015009381</v>
      </c>
      <c r="L14" s="13">
        <f t="shared" si="6"/>
        <v>18.329113924050631</v>
      </c>
      <c r="M14" s="13">
        <f t="shared" si="6"/>
        <v>70.512820512820511</v>
      </c>
    </row>
    <row r="15" spans="1:13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>
      <c r="B16" s="7" t="s">
        <v>8</v>
      </c>
      <c r="C16" s="9">
        <f t="shared" ref="C16:M16" si="7">C12/C14*100</f>
        <v>62.878787878787875</v>
      </c>
      <c r="D16" s="9">
        <f t="shared" si="7"/>
        <v>63.745019920318725</v>
      </c>
      <c r="E16" s="9">
        <f t="shared" si="7"/>
        <v>71.655328798185948</v>
      </c>
      <c r="F16" s="9">
        <f t="shared" si="7"/>
        <v>63.414634146341463</v>
      </c>
      <c r="G16" s="9">
        <f t="shared" si="7"/>
        <v>61.764705882352942</v>
      </c>
      <c r="H16" s="9">
        <f t="shared" si="7"/>
        <v>0</v>
      </c>
      <c r="I16" s="9">
        <f t="shared" si="7"/>
        <v>25</v>
      </c>
      <c r="J16" s="9">
        <f t="shared" si="7"/>
        <v>60.344827586206897</v>
      </c>
      <c r="K16" s="9">
        <f t="shared" si="7"/>
        <v>64.613180515759311</v>
      </c>
      <c r="L16" s="9">
        <f t="shared" si="7"/>
        <v>65.469613259668506</v>
      </c>
      <c r="M16" s="9">
        <f t="shared" si="7"/>
        <v>70.909090909090907</v>
      </c>
    </row>
    <row r="17" spans="2:13">
      <c r="B17" s="4" t="s">
        <v>9</v>
      </c>
      <c r="C17" s="5">
        <f t="shared" ref="C17:M17" si="8">C13/C14*100</f>
        <v>37.121212121212125</v>
      </c>
      <c r="D17" s="5">
        <f t="shared" si="8"/>
        <v>36.254980079681275</v>
      </c>
      <c r="E17" s="5">
        <f t="shared" si="8"/>
        <v>28.344671201814059</v>
      </c>
      <c r="F17" s="5">
        <f t="shared" si="8"/>
        <v>36.585365853658537</v>
      </c>
      <c r="G17" s="5">
        <f t="shared" si="8"/>
        <v>38.235294117647065</v>
      </c>
      <c r="H17" s="5">
        <f t="shared" si="8"/>
        <v>100</v>
      </c>
      <c r="I17" s="5">
        <f t="shared" si="8"/>
        <v>75</v>
      </c>
      <c r="J17" s="5">
        <f t="shared" si="8"/>
        <v>39.655172413793096</v>
      </c>
      <c r="K17" s="5">
        <f t="shared" si="8"/>
        <v>35.386819484240689</v>
      </c>
      <c r="L17" s="5">
        <f t="shared" si="8"/>
        <v>34.530386740331494</v>
      </c>
      <c r="M17" s="5">
        <f t="shared" si="8"/>
        <v>29.09090909090909</v>
      </c>
    </row>
    <row r="18" spans="2:13">
      <c r="C18" s="3">
        <f t="shared" ref="C18:H18" si="9">SUM(C16:C17)</f>
        <v>100</v>
      </c>
      <c r="D18" s="3">
        <f t="shared" si="9"/>
        <v>100</v>
      </c>
      <c r="E18" s="3">
        <f t="shared" si="9"/>
        <v>100</v>
      </c>
      <c r="F18" s="3">
        <f t="shared" si="9"/>
        <v>100</v>
      </c>
      <c r="G18" s="3">
        <f t="shared" si="9"/>
        <v>100</v>
      </c>
      <c r="H18" s="3">
        <f t="shared" si="9"/>
        <v>100</v>
      </c>
      <c r="I18" s="3">
        <f t="shared" ref="I18:M18" si="10">SUM(I16:I17)</f>
        <v>100</v>
      </c>
      <c r="J18" s="3">
        <f t="shared" si="10"/>
        <v>100</v>
      </c>
      <c r="K18" s="3">
        <f t="shared" si="10"/>
        <v>100</v>
      </c>
      <c r="L18" s="3">
        <f t="shared" si="10"/>
        <v>100</v>
      </c>
      <c r="M18" s="3">
        <f t="shared" si="10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2015-03-04T10:39:52Z</dcterms:modified>
</cp:coreProperties>
</file>