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E3"/>
  <c r="F3"/>
  <c r="G3"/>
  <c r="H3"/>
  <c r="I3"/>
  <c r="C7"/>
  <c r="D7"/>
  <c r="E7"/>
  <c r="F7"/>
  <c r="G7"/>
  <c r="H7"/>
  <c r="I7"/>
  <c r="G11"/>
  <c r="C12"/>
  <c r="D12"/>
  <c r="E12"/>
  <c r="F12"/>
  <c r="G12"/>
  <c r="H12"/>
  <c r="I12"/>
  <c r="C13"/>
  <c r="D13"/>
  <c r="E13"/>
  <c r="E14" s="1"/>
  <c r="E16" s="1"/>
  <c r="F13"/>
  <c r="G13"/>
  <c r="G14" s="1"/>
  <c r="H13"/>
  <c r="I13"/>
  <c r="I14" s="1"/>
  <c r="I17" s="1"/>
  <c r="F14"/>
  <c r="H14"/>
  <c r="D14" l="1"/>
  <c r="D17" s="1"/>
  <c r="G16"/>
  <c r="C14"/>
  <c r="C16" s="1"/>
  <c r="C11"/>
  <c r="H17"/>
  <c r="F17"/>
  <c r="G17"/>
  <c r="E17"/>
  <c r="E18" s="1"/>
  <c r="I11"/>
  <c r="H11"/>
  <c r="F11"/>
  <c r="D11"/>
  <c r="E11"/>
  <c r="I16"/>
  <c r="I18" s="1"/>
  <c r="H16"/>
  <c r="H18" s="1"/>
  <c r="F16"/>
  <c r="F18" s="1"/>
  <c r="G18" l="1"/>
  <c r="C17"/>
  <c r="D16"/>
  <c r="D18" s="1"/>
  <c r="C18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<sst xmlns="http://schemas.openxmlformats.org/spreadsheetml/2006/main" count="13" uniqueCount="13">
  <si>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</si>
  <si>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</si>
  <si>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</si>
  <si>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</si>
  <si>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</si>
  <si>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</si>
  <si>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</si>
  <si>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</si>
  <si>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</si>
  <si>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</si>
  <si>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</si>
  <si>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</si>
  <si>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おちもり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</si>
</sst>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おちもり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163</c:v>
                </c:pt>
                <c:pt idx="1">
                  <c:v>164</c:v>
                </c:pt>
                <c:pt idx="2">
                  <c:v>165</c:v>
                </c:pt>
                <c:pt idx="3">
                  <c:v>166</c:v>
                </c:pt>
                <c:pt idx="4">
                  <c:v>167</c:v>
                </c:pt>
                <c:pt idx="5">
                  <c:v>168</c:v>
                </c:pt>
                <c:pt idx="6">
                  <c:v>170</c:v>
                </c:pt>
              </c:numCache>
            </c:numRef>
          </c:cat>
          <c:val>
            <c:numRef>
              <c:f>DATA!$C$16:$I$16</c:f>
              <c:numCache>
                <c:formatCode>0.0_ </c:formatCode>
                <c:ptCount val="7"/>
                <c:pt idx="0">
                  <c:v>53.876478318002633</c:v>
                </c:pt>
                <c:pt idx="1">
                  <c:v>67.811158798283259</c:v>
                </c:pt>
                <c:pt idx="2">
                  <c:v>44.086021505376351</c:v>
                </c:pt>
                <c:pt idx="3">
                  <c:v>38.287153652392945</c:v>
                </c:pt>
                <c:pt idx="4">
                  <c:v>38.943661971830984</c:v>
                </c:pt>
                <c:pt idx="5">
                  <c:v>33.079434167573453</c:v>
                </c:pt>
                <c:pt idx="6">
                  <c:v>51.298701298701296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DATA!$C$2:$I$2</c:f>
              <c:numCache>
                <c:formatCode>General</c:formatCode>
                <c:ptCount val="7"/>
                <c:pt idx="0">
                  <c:v>163</c:v>
                </c:pt>
                <c:pt idx="1">
                  <c:v>164</c:v>
                </c:pt>
                <c:pt idx="2">
                  <c:v>165</c:v>
                </c:pt>
                <c:pt idx="3">
                  <c:v>166</c:v>
                </c:pt>
                <c:pt idx="4">
                  <c:v>167</c:v>
                </c:pt>
                <c:pt idx="5">
                  <c:v>168</c:v>
                </c:pt>
                <c:pt idx="6">
                  <c:v>170</c:v>
                </c:pt>
              </c:numCache>
            </c:numRef>
          </c:cat>
          <c:val>
            <c:numRef>
              <c:f>DATA!$C$17:$I$17</c:f>
              <c:numCache>
                <c:formatCode>0.0_ </c:formatCode>
                <c:ptCount val="7"/>
                <c:pt idx="0">
                  <c:v>46.123521681997374</c:v>
                </c:pt>
                <c:pt idx="1">
                  <c:v>32.188841201716741</c:v>
                </c:pt>
                <c:pt idx="2">
                  <c:v>55.913978494623663</c:v>
                </c:pt>
                <c:pt idx="3">
                  <c:v>61.712846347607055</c:v>
                </c:pt>
                <c:pt idx="4">
                  <c:v>61.056338028169009</c:v>
                </c:pt>
                <c:pt idx="5">
                  <c:v>66.920565832426547</c:v>
                </c:pt>
                <c:pt idx="6">
                  <c:v>48.701298701298704</c:v>
                </c:pt>
              </c:numCache>
            </c:numRef>
          </c:val>
        </c:ser>
        <c:gapWidth val="55"/>
        <c:overlap val="100"/>
        <c:axId val="65336448"/>
        <c:axId val="65338752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DATA!$C$12:$I$12</c:f>
              <c:numCache>
                <c:formatCode>0.0_ </c:formatCode>
                <c:ptCount val="7"/>
                <c:pt idx="0">
                  <c:v>38.461538461538467</c:v>
                </c:pt>
                <c:pt idx="1">
                  <c:v>32</c:v>
                </c:pt>
                <c:pt idx="2">
                  <c:v>30.76923076923077</c:v>
                </c:pt>
                <c:pt idx="3">
                  <c:v>57.142857142857139</c:v>
                </c:pt>
                <c:pt idx="4">
                  <c:v>41.17647058823529</c:v>
                </c:pt>
                <c:pt idx="5">
                  <c:v>26.666666666666668</c:v>
                </c:pt>
                <c:pt idx="6">
                  <c:v>53.333333333333336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DATA!$C$13:$I$13</c:f>
              <c:numCache>
                <c:formatCode>0.0_ </c:formatCode>
                <c:ptCount val="7"/>
                <c:pt idx="0">
                  <c:v>32.926829268292686</c:v>
                </c:pt>
                <c:pt idx="1">
                  <c:v>15.18987341772152</c:v>
                </c:pt>
                <c:pt idx="2">
                  <c:v>39.024390243902438</c:v>
                </c:pt>
                <c:pt idx="3">
                  <c:v>92.10526315789474</c:v>
                </c:pt>
                <c:pt idx="4">
                  <c:v>64.556962025316452</c:v>
                </c:pt>
                <c:pt idx="5">
                  <c:v>53.94736842105263</c:v>
                </c:pt>
                <c:pt idx="6">
                  <c:v>50.632911392405063</c:v>
                </c:pt>
              </c:numCache>
            </c:numRef>
          </c:val>
        </c:ser>
        <c:marker val="1"/>
        <c:axId val="65336448"/>
        <c:axId val="65338752"/>
      </c:lineChart>
      <c:catAx>
        <c:axId val="653364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38752"/>
        <c:crosses val="autoZero"/>
        <c:auto val="1"/>
        <c:lblAlgn val="ctr"/>
        <c:lblOffset val="100"/>
      </c:catAx>
      <c:valAx>
        <c:axId val="65338752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3644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0" sqref="I10"/>
    </sheetView>
  </sheetViews>
  <sheetFormatPr defaultRowHeight="13.5"/>
  <cols>
    <col min="1" max="1" width="10.625" style="1" bestFit="1" customWidth="1"/>
    <col min="2" max="2" width="18.625" style="1" bestFit="1" customWidth="1"/>
    <col min="3" max="16384" width="9" style="1"/>
  </cols>
  <sheetData>
    <row r="1" spans="1:9">
      <c r="A1" s="1" t="s">
        <v>12</v>
      </c>
    </row>
    <row r="2" spans="1:9">
      <c r="C2" s="2">
        <v>163</v>
      </c>
      <c r="D2" s="2">
        <v>164</v>
      </c>
      <c r="E2" s="2">
        <v>165</v>
      </c>
      <c r="F2" s="2">
        <v>166</v>
      </c>
      <c r="G2" s="2">
        <v>167</v>
      </c>
      <c r="H2" s="2">
        <v>168</v>
      </c>
      <c r="I2" s="2">
        <v>170</v>
      </c>
    </row>
    <row r="3" spans="1:9">
      <c r="B3" s="11" t="s">
        <v>3</v>
      </c>
      <c r="C3" s="10">
        <f t="shared" ref="C3:I3" si="0">C4+C5</f>
        <v>108</v>
      </c>
      <c r="D3" s="10">
        <v>0</v>
      </c>
      <c r="E3" s="10">
        <f t="shared" si="0"/>
        <v>108</v>
      </c>
      <c r="F3" s="10">
        <f t="shared" si="0"/>
        <v>104</v>
      </c>
      <c r="G3" s="10">
        <f t="shared" si="0"/>
        <v>96</v>
      </c>
      <c r="H3" s="10">
        <f t="shared" si="0"/>
        <v>91</v>
      </c>
      <c r="I3" s="10">
        <f t="shared" si="0"/>
        <v>94</v>
      </c>
    </row>
    <row r="4" spans="1:9">
      <c r="B4" s="7" t="s">
        <v>4</v>
      </c>
      <c r="C4" s="7">
        <v>26</v>
      </c>
      <c r="D4" s="7">
        <v>25</v>
      </c>
      <c r="E4" s="7">
        <v>26</v>
      </c>
      <c r="F4" s="7">
        <v>28</v>
      </c>
      <c r="G4" s="7">
        <v>17</v>
      </c>
      <c r="H4" s="7">
        <v>15</v>
      </c>
      <c r="I4" s="7">
        <v>15</v>
      </c>
    </row>
    <row r="5" spans="1:9">
      <c r="B5" s="4" t="s">
        <v>5</v>
      </c>
      <c r="C5" s="4">
        <v>82</v>
      </c>
      <c r="D5" s="4">
        <v>79</v>
      </c>
      <c r="E5" s="4">
        <v>82</v>
      </c>
      <c r="F5" s="4">
        <v>76</v>
      </c>
      <c r="G5" s="4">
        <v>79</v>
      </c>
      <c r="H5" s="4">
        <v>76</v>
      </c>
      <c r="I5" s="4">
        <v>79</v>
      </c>
    </row>
    <row r="7" spans="1:9">
      <c r="B7" s="11" t="s">
        <v>0</v>
      </c>
      <c r="C7" s="12">
        <f t="shared" ref="C7:I7" si="1">C8+C9</f>
        <v>37</v>
      </c>
      <c r="D7" s="12">
        <f t="shared" si="1"/>
        <v>20</v>
      </c>
      <c r="E7" s="12">
        <f t="shared" si="1"/>
        <v>40</v>
      </c>
      <c r="F7" s="12">
        <f t="shared" si="1"/>
        <v>86</v>
      </c>
      <c r="G7" s="12">
        <f t="shared" si="1"/>
        <v>58</v>
      </c>
      <c r="H7" s="12">
        <f t="shared" si="1"/>
        <v>45</v>
      </c>
      <c r="I7" s="12">
        <f t="shared" si="1"/>
        <v>48</v>
      </c>
    </row>
    <row r="8" spans="1:9">
      <c r="B8" s="7" t="s">
        <v>1</v>
      </c>
      <c r="C8" s="8">
        <v>10</v>
      </c>
      <c r="D8" s="8">
        <v>8</v>
      </c>
      <c r="E8" s="8">
        <v>8</v>
      </c>
      <c r="F8" s="8">
        <v>16</v>
      </c>
      <c r="G8" s="8">
        <v>7</v>
      </c>
      <c r="H8" s="8">
        <v>4</v>
      </c>
      <c r="I8" s="8">
        <v>8</v>
      </c>
    </row>
    <row r="9" spans="1:9">
      <c r="B9" s="4" t="s">
        <v>2</v>
      </c>
      <c r="C9" s="6">
        <v>27</v>
      </c>
      <c r="D9" s="6">
        <v>12</v>
      </c>
      <c r="E9" s="6">
        <v>32</v>
      </c>
      <c r="F9" s="6">
        <v>70</v>
      </c>
      <c r="G9" s="6">
        <v>51</v>
      </c>
      <c r="H9" s="6">
        <v>41</v>
      </c>
      <c r="I9" s="6">
        <v>40</v>
      </c>
    </row>
    <row r="10" spans="1:9">
      <c r="C10" s="2"/>
      <c r="D10" s="2"/>
      <c r="E10" s="2"/>
      <c r="F10" s="2"/>
      <c r="G10" s="2"/>
      <c r="H10" s="2"/>
      <c r="I10" s="2"/>
    </row>
    <row r="11" spans="1:9">
      <c r="B11" s="11" t="s">
        <v>11</v>
      </c>
      <c r="C11" s="13">
        <f t="shared" ref="C11:I11" si="2">C7/C3*100</f>
        <v>34.25925925925926</v>
      </c>
      <c r="D11" s="13" t="e">
        <f t="shared" si="2"/>
        <v>#DIV/0!</v>
      </c>
      <c r="E11" s="13">
        <f t="shared" si="2"/>
        <v>37.037037037037038</v>
      </c>
      <c r="F11" s="13">
        <f t="shared" si="2"/>
        <v>82.692307692307693</v>
      </c>
      <c r="G11" s="13">
        <f t="shared" si="2"/>
        <v>60.416666666666664</v>
      </c>
      <c r="H11" s="13">
        <f t="shared" si="2"/>
        <v>49.450549450549453</v>
      </c>
      <c r="I11" s="13">
        <f t="shared" si="2"/>
        <v>51.063829787234042</v>
      </c>
    </row>
    <row r="12" spans="1:9">
      <c r="B12" s="7" t="s">
        <v>9</v>
      </c>
      <c r="C12" s="9">
        <f t="shared" ref="C12:I12" si="3">C8/C4*100</f>
        <v>38.461538461538467</v>
      </c>
      <c r="D12" s="9">
        <f t="shared" si="3"/>
        <v>32</v>
      </c>
      <c r="E12" s="9">
        <f t="shared" si="3"/>
        <v>30.76923076923077</v>
      </c>
      <c r="F12" s="9">
        <f t="shared" si="3"/>
        <v>57.142857142857139</v>
      </c>
      <c r="G12" s="9">
        <f t="shared" si="3"/>
        <v>41.17647058823529</v>
      </c>
      <c r="H12" s="9">
        <f t="shared" si="3"/>
        <v>26.666666666666668</v>
      </c>
      <c r="I12" s="9">
        <f t="shared" si="3"/>
        <v>53.333333333333336</v>
      </c>
    </row>
    <row r="13" spans="1:9">
      <c r="B13" s="4" t="s">
        <v>10</v>
      </c>
      <c r="C13" s="5">
        <f t="shared" ref="C13:I13" si="4">C9/C5*100</f>
        <v>32.926829268292686</v>
      </c>
      <c r="D13" s="5">
        <f t="shared" si="4"/>
        <v>15.18987341772152</v>
      </c>
      <c r="E13" s="5">
        <f t="shared" si="4"/>
        <v>39.024390243902438</v>
      </c>
      <c r="F13" s="5">
        <f t="shared" si="4"/>
        <v>92.10526315789474</v>
      </c>
      <c r="G13" s="5">
        <f t="shared" si="4"/>
        <v>64.556962025316452</v>
      </c>
      <c r="H13" s="5">
        <f t="shared" si="4"/>
        <v>53.94736842105263</v>
      </c>
      <c r="I13" s="5">
        <f t="shared" si="4"/>
        <v>50.632911392405063</v>
      </c>
    </row>
    <row r="14" spans="1:9">
      <c r="B14" s="14" t="s">
        <v>6</v>
      </c>
      <c r="C14" s="13">
        <f t="shared" ref="C14:I14" si="5">SUM(C12:C13)</f>
        <v>71.388367729831145</v>
      </c>
      <c r="D14" s="13">
        <f t="shared" si="5"/>
        <v>47.189873417721522</v>
      </c>
      <c r="E14" s="13">
        <f t="shared" si="5"/>
        <v>69.793621013133205</v>
      </c>
      <c r="F14" s="13">
        <f t="shared" si="5"/>
        <v>149.24812030075188</v>
      </c>
      <c r="G14" s="13">
        <f t="shared" si="5"/>
        <v>105.73343261355174</v>
      </c>
      <c r="H14" s="13">
        <f t="shared" si="5"/>
        <v>80.614035087719301</v>
      </c>
      <c r="I14" s="13">
        <f t="shared" si="5"/>
        <v>103.96624472573839</v>
      </c>
    </row>
    <row r="15" spans="1:9">
      <c r="B15" s="14"/>
      <c r="C15" s="13"/>
      <c r="D15" s="13"/>
      <c r="E15" s="13"/>
      <c r="F15" s="13"/>
      <c r="G15" s="13"/>
      <c r="H15" s="13"/>
      <c r="I15" s="13"/>
    </row>
    <row r="16" spans="1:9">
      <c r="B16" s="7" t="s">
        <v>7</v>
      </c>
      <c r="C16" s="9">
        <f t="shared" ref="C16:I16" si="6">C12/C14*100</f>
        <v>53.876478318002633</v>
      </c>
      <c r="D16" s="9">
        <f t="shared" si="6"/>
        <v>67.811158798283259</v>
      </c>
      <c r="E16" s="9">
        <f t="shared" si="6"/>
        <v>44.086021505376351</v>
      </c>
      <c r="F16" s="9">
        <f t="shared" si="6"/>
        <v>38.287153652392945</v>
      </c>
      <c r="G16" s="9">
        <f t="shared" si="6"/>
        <v>38.943661971830984</v>
      </c>
      <c r="H16" s="9">
        <f t="shared" si="6"/>
        <v>33.079434167573453</v>
      </c>
      <c r="I16" s="9">
        <f t="shared" si="6"/>
        <v>51.298701298701296</v>
      </c>
    </row>
    <row r="17" spans="2:9">
      <c r="B17" s="4" t="s">
        <v>8</v>
      </c>
      <c r="C17" s="5">
        <f t="shared" ref="C17:I17" si="7">C13/C14*100</f>
        <v>46.123521681997374</v>
      </c>
      <c r="D17" s="5">
        <f t="shared" si="7"/>
        <v>32.188841201716741</v>
      </c>
      <c r="E17" s="5">
        <f t="shared" si="7"/>
        <v>55.913978494623663</v>
      </c>
      <c r="F17" s="5">
        <f t="shared" si="7"/>
        <v>61.712846347607055</v>
      </c>
      <c r="G17" s="5">
        <f t="shared" si="7"/>
        <v>61.056338028169009</v>
      </c>
      <c r="H17" s="5">
        <f t="shared" si="7"/>
        <v>66.920565832426547</v>
      </c>
      <c r="I17" s="5">
        <f t="shared" si="7"/>
        <v>48.701298701298704</v>
      </c>
    </row>
    <row r="18" spans="2:9">
      <c r="C18" s="3">
        <f t="shared" ref="C18:I18" si="8">SUM(C16:C17)</f>
        <v>100</v>
      </c>
      <c r="D18" s="3">
        <f t="shared" si="8"/>
        <v>100</v>
      </c>
      <c r="E18" s="3">
        <f t="shared" si="8"/>
        <v>100.00000000000001</v>
      </c>
      <c r="F18" s="3">
        <f t="shared" si="8"/>
        <v>100</v>
      </c>
      <c r="G18" s="3">
        <f t="shared" si="8"/>
        <v>100</v>
      </c>
      <c r="H18" s="3">
        <f t="shared" si="8"/>
        <v>100</v>
      </c>
      <c r="I18" s="3">
        <f t="shared" si="8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2015-04-05T16:14:22Z</dcterms:modified>
</cp:coreProperties>
</file>