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7"/>
  <c r="E11" s="1"/>
  <c r="E12"/>
  <c r="E13"/>
  <c r="E14"/>
  <c r="E16" s="1"/>
  <c r="C3"/>
  <c r="D3"/>
  <c r="C7"/>
  <c r="D7"/>
  <c r="C12"/>
  <c r="D12"/>
  <c r="C13"/>
  <c r="D13"/>
  <c r="E17" l="1"/>
  <c r="E18" s="1"/>
  <c r="D14"/>
  <c r="D16" s="1"/>
  <c r="C14"/>
  <c r="C17" s="1"/>
  <c r="D11"/>
  <c r="C11"/>
  <c r="D17" l="1"/>
  <c r="D18" s="1"/>
  <c r="C16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<sst xmlns="http://schemas.openxmlformats.org/spreadsheetml/2006/main" count="13" uniqueCount="13">
  <si>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</si>
  <si>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</si>
  <si>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</si>
  <si>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</si>
  <si>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</si>
  <si>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</si>
  <si>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</si>
  <si>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</si>
  <si>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</si>
  <si>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</si>
  <si>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</si>
  <si>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</si>
  <si>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どさんぴん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</si>
</sst>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どさんぴん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DATA!$C$2:$E$2</c:f>
              <c:numCache>
                <c:formatCode>General</c:formatCode>
                <c:ptCount val="3"/>
                <c:pt idx="0">
                  <c:v>167</c:v>
                </c:pt>
                <c:pt idx="1">
                  <c:v>168</c:v>
                </c:pt>
                <c:pt idx="2">
                  <c:v>170</c:v>
                </c:pt>
              </c:numCache>
            </c:numRef>
          </c:cat>
          <c:val>
            <c:numRef>
              <c:f>DATA!$C$16:$E$16</c:f>
              <c:numCache>
                <c:formatCode>0.0_ </c:formatCode>
                <c:ptCount val="3"/>
                <c:pt idx="0">
                  <c:v>52</c:v>
                </c:pt>
                <c:pt idx="1">
                  <c:v>75.443383356070939</c:v>
                </c:pt>
                <c:pt idx="2">
                  <c:v>56.834532374100718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DATA!$C$2:$E$2</c:f>
              <c:numCache>
                <c:formatCode>General</c:formatCode>
                <c:ptCount val="3"/>
                <c:pt idx="0">
                  <c:v>167</c:v>
                </c:pt>
                <c:pt idx="1">
                  <c:v>168</c:v>
                </c:pt>
                <c:pt idx="2">
                  <c:v>170</c:v>
                </c:pt>
              </c:numCache>
            </c:numRef>
          </c:cat>
          <c:val>
            <c:numRef>
              <c:f>DATA!$C$17:$E$17</c:f>
              <c:numCache>
                <c:formatCode>0.0_ </c:formatCode>
                <c:ptCount val="3"/>
                <c:pt idx="0">
                  <c:v>47.999999999999993</c:v>
                </c:pt>
                <c:pt idx="1">
                  <c:v>24.556616643929054</c:v>
                </c:pt>
                <c:pt idx="2">
                  <c:v>43.165467625899282</c:v>
                </c:pt>
              </c:numCache>
            </c:numRef>
          </c:val>
        </c:ser>
        <c:gapWidth val="55"/>
        <c:overlap val="100"/>
        <c:axId val="67489792"/>
        <c:axId val="6749132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DATA!$C$12:$E$12</c:f>
              <c:numCache>
                <c:formatCode>0.0_ </c:formatCode>
                <c:ptCount val="3"/>
                <c:pt idx="0">
                  <c:v>38.888888888888893</c:v>
                </c:pt>
                <c:pt idx="1">
                  <c:v>38.888888888888893</c:v>
                </c:pt>
                <c:pt idx="2">
                  <c:v>6.666666666666667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DATA!$C$13:$E$13</c:f>
              <c:numCache>
                <c:formatCode>0.0_ </c:formatCode>
                <c:ptCount val="3"/>
                <c:pt idx="0">
                  <c:v>35.897435897435898</c:v>
                </c:pt>
                <c:pt idx="1">
                  <c:v>12.658227848101266</c:v>
                </c:pt>
                <c:pt idx="2">
                  <c:v>5.0632911392405067</c:v>
                </c:pt>
              </c:numCache>
            </c:numRef>
          </c:val>
        </c:ser>
        <c:marker val="1"/>
        <c:axId val="67489792"/>
        <c:axId val="67491328"/>
      </c:lineChart>
      <c:catAx>
        <c:axId val="674897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7491328"/>
        <c:crosses val="autoZero"/>
        <c:auto val="1"/>
        <c:lblAlgn val="ctr"/>
        <c:lblOffset val="100"/>
      </c:catAx>
      <c:valAx>
        <c:axId val="6749132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748979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opLeftCell="C1" workbookViewId="0">
      <selection activeCell="F1" sqref="F1:R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5">
      <c r="A1" s="1" t="s">
        <v>12</v>
      </c>
    </row>
    <row r="2" spans="1:5">
      <c r="C2" s="2">
        <v>167</v>
      </c>
      <c r="D2" s="2">
        <v>168</v>
      </c>
      <c r="E2" s="2">
        <v>170</v>
      </c>
    </row>
    <row r="3" spans="1:5">
      <c r="B3" s="11" t="s">
        <v>3</v>
      </c>
      <c r="C3" s="10">
        <f t="shared" ref="C3:D3" si="0">C4+C5</f>
        <v>96</v>
      </c>
      <c r="D3" s="10">
        <f t="shared" si="0"/>
        <v>97</v>
      </c>
      <c r="E3" s="10">
        <f t="shared" ref="E3" si="1">E4+E5</f>
        <v>94</v>
      </c>
    </row>
    <row r="4" spans="1:5">
      <c r="B4" s="7" t="s">
        <v>4</v>
      </c>
      <c r="C4" s="7">
        <v>18</v>
      </c>
      <c r="D4" s="7">
        <v>18</v>
      </c>
      <c r="E4" s="7">
        <v>15</v>
      </c>
    </row>
    <row r="5" spans="1:5">
      <c r="B5" s="4" t="s">
        <v>5</v>
      </c>
      <c r="C5" s="4">
        <v>78</v>
      </c>
      <c r="D5" s="4">
        <v>79</v>
      </c>
      <c r="E5" s="4">
        <v>79</v>
      </c>
    </row>
    <row r="7" spans="1:5">
      <c r="B7" s="11" t="s">
        <v>0</v>
      </c>
      <c r="C7" s="12">
        <f t="shared" ref="C7:D7" si="2">C8+C9</f>
        <v>35</v>
      </c>
      <c r="D7" s="12">
        <f t="shared" si="2"/>
        <v>17</v>
      </c>
      <c r="E7" s="12">
        <f t="shared" ref="E7" si="3">E8+E9</f>
        <v>5</v>
      </c>
    </row>
    <row r="8" spans="1:5">
      <c r="B8" s="7" t="s">
        <v>1</v>
      </c>
      <c r="C8" s="8">
        <v>7</v>
      </c>
      <c r="D8" s="8">
        <v>7</v>
      </c>
      <c r="E8" s="8">
        <v>1</v>
      </c>
    </row>
    <row r="9" spans="1:5">
      <c r="B9" s="4" t="s">
        <v>2</v>
      </c>
      <c r="C9" s="6">
        <v>28</v>
      </c>
      <c r="D9" s="6">
        <v>10</v>
      </c>
      <c r="E9" s="6">
        <v>4</v>
      </c>
    </row>
    <row r="10" spans="1:5">
      <c r="C10" s="2"/>
      <c r="D10" s="2"/>
      <c r="E10" s="2"/>
    </row>
    <row r="11" spans="1:5">
      <c r="B11" s="11" t="s">
        <v>11</v>
      </c>
      <c r="C11" s="13">
        <f t="shared" ref="C11:D11" si="4">C7/C3*100</f>
        <v>36.458333333333329</v>
      </c>
      <c r="D11" s="13">
        <f t="shared" si="4"/>
        <v>17.525773195876287</v>
      </c>
      <c r="E11" s="13">
        <f t="shared" ref="E11" si="5">E7/E3*100</f>
        <v>5.3191489361702127</v>
      </c>
    </row>
    <row r="12" spans="1:5">
      <c r="B12" s="7" t="s">
        <v>9</v>
      </c>
      <c r="C12" s="9">
        <f t="shared" ref="C12:D12" si="6">C8/C4*100</f>
        <v>38.888888888888893</v>
      </c>
      <c r="D12" s="9">
        <f t="shared" si="6"/>
        <v>38.888888888888893</v>
      </c>
      <c r="E12" s="9">
        <f t="shared" ref="E12" si="7">E8/E4*100</f>
        <v>6.666666666666667</v>
      </c>
    </row>
    <row r="13" spans="1:5">
      <c r="B13" s="4" t="s">
        <v>10</v>
      </c>
      <c r="C13" s="5">
        <f t="shared" ref="C13:D13" si="8">C9/C5*100</f>
        <v>35.897435897435898</v>
      </c>
      <c r="D13" s="5">
        <f t="shared" si="8"/>
        <v>12.658227848101266</v>
      </c>
      <c r="E13" s="5">
        <f t="shared" ref="E13" si="9">E9/E5*100</f>
        <v>5.0632911392405067</v>
      </c>
    </row>
    <row r="14" spans="1:5">
      <c r="B14" s="14" t="s">
        <v>6</v>
      </c>
      <c r="C14" s="13">
        <f t="shared" ref="C14:D14" si="10">SUM(C12:C13)</f>
        <v>74.786324786324798</v>
      </c>
      <c r="D14" s="13">
        <f t="shared" si="10"/>
        <v>51.547116736990162</v>
      </c>
      <c r="E14" s="13">
        <f t="shared" ref="E14" si="11">SUM(E12:E13)</f>
        <v>11.729957805907173</v>
      </c>
    </row>
    <row r="15" spans="1:5">
      <c r="B15" s="14"/>
      <c r="C15" s="13"/>
      <c r="D15" s="13"/>
      <c r="E15" s="13"/>
    </row>
    <row r="16" spans="1:5">
      <c r="B16" s="7" t="s">
        <v>7</v>
      </c>
      <c r="C16" s="9">
        <f t="shared" ref="C16:D16" si="12">C12/C14*100</f>
        <v>52</v>
      </c>
      <c r="D16" s="9">
        <f t="shared" si="12"/>
        <v>75.443383356070939</v>
      </c>
      <c r="E16" s="9">
        <f t="shared" ref="E16" si="13">E12/E14*100</f>
        <v>56.834532374100718</v>
      </c>
    </row>
    <row r="17" spans="2:5">
      <c r="B17" s="4" t="s">
        <v>8</v>
      </c>
      <c r="C17" s="5">
        <f t="shared" ref="C17:D17" si="14">C13/C14*100</f>
        <v>47.999999999999993</v>
      </c>
      <c r="D17" s="5">
        <f t="shared" si="14"/>
        <v>24.556616643929054</v>
      </c>
      <c r="E17" s="5">
        <f t="shared" ref="E17" si="15">E13/E14*100</f>
        <v>43.165467625899282</v>
      </c>
    </row>
    <row r="18" spans="2:5">
      <c r="C18" s="3">
        <f t="shared" ref="C18:D18" si="16">SUM(C16:C17)</f>
        <v>100</v>
      </c>
      <c r="D18" s="3">
        <f t="shared" si="16"/>
        <v>100</v>
      </c>
      <c r="E18" s="3">
        <f t="shared" ref="E18" si="17">SUM(E16:E17)</f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2015-04-05T16:31:32Z</dcterms:modified>
</cp:coreProperties>
</file>