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" i="1"/>
  <c r="D7"/>
  <c r="D11"/>
  <c r="D12"/>
  <c r="D13"/>
  <c r="D14"/>
  <c r="D16" s="1"/>
  <c r="C3"/>
  <c r="C7"/>
  <c r="C12"/>
  <c r="C13"/>
  <c r="D17" l="1"/>
  <c r="D18" s="1"/>
  <c r="C14"/>
  <c r="C16" s="1"/>
  <c r="C11"/>
  <c r="C17" l="1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<sst xmlns="http://schemas.openxmlformats.org/spreadsheetml/2006/main" count="13" uniqueCount="13">
  <si>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</si>
  <si>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</si>
  <si>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</si>
  <si>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</si>
  <si>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</si>
  <si>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</si>
  <si>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</si>
  <si>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</si>
  <si>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</si>
  <si>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</si>
  <si>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</si>
  <si>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</si>
  <si>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リカルド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</si>
</sst>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リカルド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DATA!$C$2:$D$2</c:f>
              <c:numCache>
                <c:formatCode>General</c:formatCode>
                <c:ptCount val="2"/>
                <c:pt idx="0">
                  <c:v>168</c:v>
                </c:pt>
                <c:pt idx="1">
                  <c:v>170</c:v>
                </c:pt>
              </c:numCache>
            </c:numRef>
          </c:cat>
          <c:val>
            <c:numRef>
              <c:f>DATA!$C$16:$D$16</c:f>
              <c:numCache>
                <c:formatCode>0.0_ </c:formatCode>
                <c:ptCount val="2"/>
                <c:pt idx="0">
                  <c:v>66.108786610878653</c:v>
                </c:pt>
                <c:pt idx="1">
                  <c:v>60.076045627376431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DATA!$C$2:$D$2</c:f>
              <c:numCache>
                <c:formatCode>General</c:formatCode>
                <c:ptCount val="2"/>
                <c:pt idx="0">
                  <c:v>168</c:v>
                </c:pt>
                <c:pt idx="1">
                  <c:v>170</c:v>
                </c:pt>
              </c:numCache>
            </c:numRef>
          </c:cat>
          <c:val>
            <c:numRef>
              <c:f>DATA!$C$17:$D$17</c:f>
              <c:numCache>
                <c:formatCode>0.0_ </c:formatCode>
                <c:ptCount val="2"/>
                <c:pt idx="0">
                  <c:v>33.89121338912134</c:v>
                </c:pt>
                <c:pt idx="1">
                  <c:v>39.923954372623569</c:v>
                </c:pt>
              </c:numCache>
            </c:numRef>
          </c:val>
        </c:ser>
        <c:gapWidth val="55"/>
        <c:overlap val="100"/>
        <c:axId val="80112640"/>
        <c:axId val="83256832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DATA!$C$12:$D$12</c:f>
              <c:numCache>
                <c:formatCode>0.0_ </c:formatCode>
                <c:ptCount val="2"/>
                <c:pt idx="0">
                  <c:v>22.222222222222221</c:v>
                </c:pt>
                <c:pt idx="1">
                  <c:v>13.333333333333334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DATA!$C$13:$D$13</c:f>
              <c:numCache>
                <c:formatCode>0.0_ </c:formatCode>
                <c:ptCount val="2"/>
                <c:pt idx="0">
                  <c:v>11.39240506329114</c:v>
                </c:pt>
                <c:pt idx="1">
                  <c:v>8.8607594936708853</c:v>
                </c:pt>
              </c:numCache>
            </c:numRef>
          </c:val>
        </c:ser>
        <c:marker val="1"/>
        <c:axId val="80112640"/>
        <c:axId val="83256832"/>
      </c:lineChart>
      <c:catAx>
        <c:axId val="801126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3256832"/>
        <c:crosses val="autoZero"/>
        <c:auto val="1"/>
        <c:lblAlgn val="ctr"/>
        <c:lblOffset val="100"/>
      </c:catAx>
      <c:valAx>
        <c:axId val="83256832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0112640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E1" sqref="E1:N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4">
      <c r="A1" s="1" t="s">
        <v>12</v>
      </c>
    </row>
    <row r="2" spans="1:4">
      <c r="C2" s="2">
        <v>168</v>
      </c>
      <c r="D2" s="2">
        <v>170</v>
      </c>
    </row>
    <row r="3" spans="1:4">
      <c r="B3" s="11" t="s">
        <v>3</v>
      </c>
      <c r="C3" s="10">
        <f t="shared" ref="C3" si="0">C4+C5</f>
        <v>97</v>
      </c>
      <c r="D3" s="10">
        <f t="shared" ref="D3" si="1">D4+D5</f>
        <v>94</v>
      </c>
    </row>
    <row r="4" spans="1:4">
      <c r="B4" s="7" t="s">
        <v>4</v>
      </c>
      <c r="C4" s="7">
        <v>18</v>
      </c>
      <c r="D4" s="7">
        <v>15</v>
      </c>
    </row>
    <row r="5" spans="1:4">
      <c r="B5" s="4" t="s">
        <v>5</v>
      </c>
      <c r="C5" s="4">
        <v>79</v>
      </c>
      <c r="D5" s="4">
        <v>79</v>
      </c>
    </row>
    <row r="7" spans="1:4">
      <c r="B7" s="11" t="s">
        <v>0</v>
      </c>
      <c r="C7" s="12">
        <f t="shared" ref="C7" si="2">C8+C9</f>
        <v>13</v>
      </c>
      <c r="D7" s="12">
        <f t="shared" ref="D7" si="3">D8+D9</f>
        <v>9</v>
      </c>
    </row>
    <row r="8" spans="1:4">
      <c r="B8" s="7" t="s">
        <v>1</v>
      </c>
      <c r="C8" s="8">
        <v>4</v>
      </c>
      <c r="D8" s="8">
        <v>2</v>
      </c>
    </row>
    <row r="9" spans="1:4">
      <c r="B9" s="4" t="s">
        <v>2</v>
      </c>
      <c r="C9" s="6">
        <v>9</v>
      </c>
      <c r="D9" s="6">
        <v>7</v>
      </c>
    </row>
    <row r="10" spans="1:4">
      <c r="C10" s="2"/>
      <c r="D10" s="2"/>
    </row>
    <row r="11" spans="1:4">
      <c r="B11" s="11" t="s">
        <v>11</v>
      </c>
      <c r="C11" s="13">
        <f t="shared" ref="C11" si="4">C7/C3*100</f>
        <v>13.402061855670103</v>
      </c>
      <c r="D11" s="13">
        <f t="shared" ref="D11" si="5">D7/D3*100</f>
        <v>9.5744680851063837</v>
      </c>
    </row>
    <row r="12" spans="1:4">
      <c r="B12" s="7" t="s">
        <v>9</v>
      </c>
      <c r="C12" s="9">
        <f t="shared" ref="C12" si="6">C8/C4*100</f>
        <v>22.222222222222221</v>
      </c>
      <c r="D12" s="9">
        <f t="shared" ref="D12" si="7">D8/D4*100</f>
        <v>13.333333333333334</v>
      </c>
    </row>
    <row r="13" spans="1:4">
      <c r="B13" s="4" t="s">
        <v>10</v>
      </c>
      <c r="C13" s="5">
        <f t="shared" ref="C13" si="8">C9/C5*100</f>
        <v>11.39240506329114</v>
      </c>
      <c r="D13" s="5">
        <f t="shared" ref="D13" si="9">D9/D5*100</f>
        <v>8.8607594936708853</v>
      </c>
    </row>
    <row r="14" spans="1:4">
      <c r="B14" s="14" t="s">
        <v>6</v>
      </c>
      <c r="C14" s="13">
        <f t="shared" ref="C14" si="10">SUM(C12:C13)</f>
        <v>33.614627285513365</v>
      </c>
      <c r="D14" s="13">
        <f t="shared" ref="D14" si="11">SUM(D12:D13)</f>
        <v>22.194092827004219</v>
      </c>
    </row>
    <row r="15" spans="1:4">
      <c r="B15" s="14"/>
      <c r="C15" s="13"/>
      <c r="D15" s="13"/>
    </row>
    <row r="16" spans="1:4">
      <c r="B16" s="7" t="s">
        <v>7</v>
      </c>
      <c r="C16" s="9">
        <f t="shared" ref="C16" si="12">C12/C14*100</f>
        <v>66.108786610878653</v>
      </c>
      <c r="D16" s="9">
        <f t="shared" ref="D16" si="13">D12/D14*100</f>
        <v>60.076045627376431</v>
      </c>
    </row>
    <row r="17" spans="2:4">
      <c r="B17" s="4" t="s">
        <v>8</v>
      </c>
      <c r="C17" s="5">
        <f t="shared" ref="C17" si="14">C13/C14*100</f>
        <v>33.89121338912134</v>
      </c>
      <c r="D17" s="5">
        <f t="shared" ref="D17" si="15">D13/D14*100</f>
        <v>39.923954372623569</v>
      </c>
    </row>
    <row r="18" spans="2:4">
      <c r="C18" s="3">
        <f t="shared" ref="C18" si="16">SUM(C16:C17)</f>
        <v>100</v>
      </c>
      <c r="D18" s="3">
        <f t="shared" ref="D18" si="17">SUM(D16:D17)</f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2015-06-13T15:59:11Z</dcterms:modified>
</cp:coreProperties>
</file>