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E3"/>
  <c r="F3"/>
  <c r="D7"/>
  <c r="D11" s="1"/>
  <c r="E7"/>
  <c r="F7"/>
  <c r="D12"/>
  <c r="E12"/>
  <c r="F12"/>
  <c r="D13"/>
  <c r="E13"/>
  <c r="F13"/>
  <c r="D14"/>
  <c r="D16" s="1"/>
  <c r="E14"/>
  <c r="E16" s="1"/>
  <c r="C3"/>
  <c r="C7"/>
  <c r="C12"/>
  <c r="C13"/>
  <c r="F11" l="1"/>
  <c r="F14"/>
  <c r="F17" s="1"/>
  <c r="F16"/>
  <c r="F18" s="1"/>
  <c r="E17"/>
  <c r="E18" s="1"/>
  <c r="E11"/>
  <c r="D17"/>
  <c r="D18" s="1"/>
  <c r="C14"/>
  <c r="C16" s="1"/>
  <c r="C1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<sst xmlns="http://schemas.openxmlformats.org/spreadsheetml/2006/main" count="13" uniqueCount="13">
  <si>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</si>
  <si>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</si>
  <si>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</si>
  <si>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</si>
  <si>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</si>
  <si>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</si>
  <si>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</si>
  <si>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</si>
  <si>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</si>
  <si>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</si>
  <si>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</si>
  <si>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</si>
  <si>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ノギス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</si>
</sst>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ノギス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DATA!$C$2:$F$2</c:f>
              <c:numCache>
                <c:formatCode>General</c:formatCode>
                <c:ptCount val="4"/>
                <c:pt idx="0">
                  <c:v>168</c:v>
                </c:pt>
                <c:pt idx="1">
                  <c:v>170</c:v>
                </c:pt>
                <c:pt idx="2">
                  <c:v>171</c:v>
                </c:pt>
                <c:pt idx="3">
                  <c:v>172</c:v>
                </c:pt>
              </c:numCache>
            </c:numRef>
          </c:cat>
          <c:val>
            <c:numRef>
              <c:f>DATA!$C$16:$F$16</c:f>
              <c:numCache>
                <c:formatCode>0.0_ </c:formatCode>
                <c:ptCount val="4"/>
                <c:pt idx="0">
                  <c:v>46.745562130177518</c:v>
                </c:pt>
                <c:pt idx="1">
                  <c:v>63.70967741935484</c:v>
                </c:pt>
                <c:pt idx="2">
                  <c:v>66.101694915254242</c:v>
                </c:pt>
                <c:pt idx="3">
                  <c:v>36.739380022962116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DATA!$C$2:$F$2</c:f>
              <c:numCache>
                <c:formatCode>General</c:formatCode>
                <c:ptCount val="4"/>
                <c:pt idx="0">
                  <c:v>168</c:v>
                </c:pt>
                <c:pt idx="1">
                  <c:v>170</c:v>
                </c:pt>
                <c:pt idx="2">
                  <c:v>171</c:v>
                </c:pt>
                <c:pt idx="3">
                  <c:v>172</c:v>
                </c:pt>
              </c:numCache>
            </c:numRef>
          </c:cat>
          <c:val>
            <c:numRef>
              <c:f>DATA!$C$17:$F$17</c:f>
              <c:numCache>
                <c:formatCode>0.0_ </c:formatCode>
                <c:ptCount val="4"/>
                <c:pt idx="0">
                  <c:v>53.254437869822489</c:v>
                </c:pt>
                <c:pt idx="1">
                  <c:v>36.29032258064516</c:v>
                </c:pt>
                <c:pt idx="2">
                  <c:v>33.898305084745758</c:v>
                </c:pt>
                <c:pt idx="3">
                  <c:v>63.260619977037891</c:v>
                </c:pt>
              </c:numCache>
            </c:numRef>
          </c:val>
        </c:ser>
        <c:gapWidth val="55"/>
        <c:overlap val="100"/>
        <c:axId val="61376384"/>
        <c:axId val="61378944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DATA!$C$12:$F$12</c:f>
              <c:numCache>
                <c:formatCode>0.0_ </c:formatCode>
                <c:ptCount val="4"/>
                <c:pt idx="0">
                  <c:v>22.222222222222221</c:v>
                </c:pt>
                <c:pt idx="1">
                  <c:v>20</c:v>
                </c:pt>
                <c:pt idx="2">
                  <c:v>5</c:v>
                </c:pt>
                <c:pt idx="3">
                  <c:v>13.793103448275861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DATA!$C$13:$F$13</c:f>
              <c:numCache>
                <c:formatCode>0.0_ </c:formatCode>
                <c:ptCount val="4"/>
                <c:pt idx="0">
                  <c:v>25.316455696202532</c:v>
                </c:pt>
                <c:pt idx="1">
                  <c:v>11.39240506329114</c:v>
                </c:pt>
                <c:pt idx="2">
                  <c:v>2.5641025641025639</c:v>
                </c:pt>
                <c:pt idx="3">
                  <c:v>23.75</c:v>
                </c:pt>
              </c:numCache>
            </c:numRef>
          </c:val>
        </c:ser>
        <c:marker val="1"/>
        <c:axId val="61376384"/>
        <c:axId val="61378944"/>
      </c:lineChart>
      <c:catAx>
        <c:axId val="613763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1378944"/>
        <c:crosses val="autoZero"/>
        <c:auto val="1"/>
        <c:lblAlgn val="ctr"/>
        <c:lblOffset val="100"/>
      </c:catAx>
      <c:valAx>
        <c:axId val="61378944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137638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G1" sqref="G1:N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6">
      <c r="A1" s="1" t="s">
        <v>12</v>
      </c>
    </row>
    <row r="2" spans="1:6">
      <c r="C2" s="2">
        <v>168</v>
      </c>
      <c r="D2" s="2">
        <v>170</v>
      </c>
      <c r="E2" s="2">
        <v>171</v>
      </c>
      <c r="F2" s="2">
        <v>172</v>
      </c>
    </row>
    <row r="3" spans="1:6">
      <c r="B3" s="11" t="s">
        <v>3</v>
      </c>
      <c r="C3" s="10">
        <f t="shared" ref="C3" si="0">C4+C5</f>
        <v>97</v>
      </c>
      <c r="D3" s="10">
        <f t="shared" ref="D3:F3" si="1">D4+D5</f>
        <v>94</v>
      </c>
      <c r="E3" s="10">
        <f t="shared" si="1"/>
        <v>98</v>
      </c>
      <c r="F3" s="10">
        <f t="shared" si="1"/>
        <v>109</v>
      </c>
    </row>
    <row r="4" spans="1:6">
      <c r="B4" s="7" t="s">
        <v>4</v>
      </c>
      <c r="C4" s="7">
        <v>18</v>
      </c>
      <c r="D4" s="7">
        <v>15</v>
      </c>
      <c r="E4" s="7">
        <v>20</v>
      </c>
      <c r="F4" s="7">
        <v>29</v>
      </c>
    </row>
    <row r="5" spans="1:6">
      <c r="B5" s="4" t="s">
        <v>5</v>
      </c>
      <c r="C5" s="4">
        <v>79</v>
      </c>
      <c r="D5" s="4">
        <v>79</v>
      </c>
      <c r="E5" s="4">
        <v>78</v>
      </c>
      <c r="F5" s="4">
        <v>80</v>
      </c>
    </row>
    <row r="7" spans="1:6">
      <c r="B7" s="11" t="s">
        <v>0</v>
      </c>
      <c r="C7" s="12">
        <f t="shared" ref="C7" si="2">C8+C9</f>
        <v>24</v>
      </c>
      <c r="D7" s="12">
        <f t="shared" ref="D7:F7" si="3">D8+D9</f>
        <v>12</v>
      </c>
      <c r="E7" s="12">
        <f t="shared" si="3"/>
        <v>3</v>
      </c>
      <c r="F7" s="12">
        <f t="shared" si="3"/>
        <v>23</v>
      </c>
    </row>
    <row r="8" spans="1:6">
      <c r="B8" s="7" t="s">
        <v>1</v>
      </c>
      <c r="C8" s="8">
        <v>4</v>
      </c>
      <c r="D8" s="8">
        <v>3</v>
      </c>
      <c r="E8" s="8">
        <v>1</v>
      </c>
      <c r="F8" s="8">
        <v>4</v>
      </c>
    </row>
    <row r="9" spans="1:6">
      <c r="B9" s="4" t="s">
        <v>2</v>
      </c>
      <c r="C9" s="6">
        <v>20</v>
      </c>
      <c r="D9" s="6">
        <v>9</v>
      </c>
      <c r="E9" s="6">
        <v>2</v>
      </c>
      <c r="F9" s="6">
        <v>19</v>
      </c>
    </row>
    <row r="10" spans="1:6">
      <c r="C10" s="2"/>
      <c r="D10" s="2"/>
      <c r="E10" s="2"/>
      <c r="F10" s="2"/>
    </row>
    <row r="11" spans="1:6">
      <c r="B11" s="11" t="s">
        <v>11</v>
      </c>
      <c r="C11" s="13">
        <f t="shared" ref="C11" si="4">C7/C3*100</f>
        <v>24.742268041237114</v>
      </c>
      <c r="D11" s="13">
        <f t="shared" ref="D11:F11" si="5">D7/D3*100</f>
        <v>12.76595744680851</v>
      </c>
      <c r="E11" s="13">
        <f t="shared" si="5"/>
        <v>3.0612244897959182</v>
      </c>
      <c r="F11" s="13">
        <f t="shared" si="5"/>
        <v>21.100917431192663</v>
      </c>
    </row>
    <row r="12" spans="1:6">
      <c r="B12" s="7" t="s">
        <v>9</v>
      </c>
      <c r="C12" s="9">
        <f t="shared" ref="C12" si="6">C8/C4*100</f>
        <v>22.222222222222221</v>
      </c>
      <c r="D12" s="9">
        <f t="shared" ref="D12:F12" si="7">D8/D4*100</f>
        <v>20</v>
      </c>
      <c r="E12" s="9">
        <f t="shared" si="7"/>
        <v>5</v>
      </c>
      <c r="F12" s="9">
        <f t="shared" si="7"/>
        <v>13.793103448275861</v>
      </c>
    </row>
    <row r="13" spans="1:6">
      <c r="B13" s="4" t="s">
        <v>10</v>
      </c>
      <c r="C13" s="5">
        <f t="shared" ref="C13" si="8">C9/C5*100</f>
        <v>25.316455696202532</v>
      </c>
      <c r="D13" s="5">
        <f t="shared" ref="D13:F13" si="9">D9/D5*100</f>
        <v>11.39240506329114</v>
      </c>
      <c r="E13" s="5">
        <f t="shared" si="9"/>
        <v>2.5641025641025639</v>
      </c>
      <c r="F13" s="5">
        <f t="shared" si="9"/>
        <v>23.75</v>
      </c>
    </row>
    <row r="14" spans="1:6">
      <c r="B14" s="14" t="s">
        <v>6</v>
      </c>
      <c r="C14" s="13">
        <f t="shared" ref="C14" si="10">SUM(C12:C13)</f>
        <v>47.538677918424753</v>
      </c>
      <c r="D14" s="13">
        <f t="shared" ref="D14:F14" si="11">SUM(D12:D13)</f>
        <v>31.39240506329114</v>
      </c>
      <c r="E14" s="13">
        <f t="shared" si="11"/>
        <v>7.5641025641025639</v>
      </c>
      <c r="F14" s="13">
        <f t="shared" si="11"/>
        <v>37.543103448275858</v>
      </c>
    </row>
    <row r="15" spans="1:6">
      <c r="B15" s="14"/>
      <c r="C15" s="13"/>
      <c r="D15" s="13"/>
      <c r="E15" s="13"/>
      <c r="F15" s="13"/>
    </row>
    <row r="16" spans="1:6">
      <c r="B16" s="7" t="s">
        <v>7</v>
      </c>
      <c r="C16" s="9">
        <f t="shared" ref="C16" si="12">C12/C14*100</f>
        <v>46.745562130177518</v>
      </c>
      <c r="D16" s="9">
        <f t="shared" ref="D16:F16" si="13">D12/D14*100</f>
        <v>63.70967741935484</v>
      </c>
      <c r="E16" s="9">
        <f t="shared" si="13"/>
        <v>66.101694915254242</v>
      </c>
      <c r="F16" s="9">
        <f t="shared" si="13"/>
        <v>36.739380022962116</v>
      </c>
    </row>
    <row r="17" spans="2:6">
      <c r="B17" s="4" t="s">
        <v>8</v>
      </c>
      <c r="C17" s="5">
        <f t="shared" ref="C17" si="14">C13/C14*100</f>
        <v>53.254437869822489</v>
      </c>
      <c r="D17" s="5">
        <f t="shared" ref="D17:F17" si="15">D13/D14*100</f>
        <v>36.29032258064516</v>
      </c>
      <c r="E17" s="5">
        <f t="shared" si="15"/>
        <v>33.898305084745758</v>
      </c>
      <c r="F17" s="5">
        <f t="shared" si="15"/>
        <v>63.260619977037891</v>
      </c>
    </row>
    <row r="18" spans="2:6">
      <c r="C18" s="3">
        <f t="shared" ref="C18" si="16">SUM(C16:C17)</f>
        <v>100</v>
      </c>
      <c r="D18" s="3">
        <f t="shared" ref="D18:F18" si="17">SUM(D16:D17)</f>
        <v>100</v>
      </c>
      <c r="E18" s="3">
        <f t="shared" si="17"/>
        <v>100</v>
      </c>
      <c r="F18" s="3">
        <f t="shared" si="17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2015-07-07T15:28:12Z</dcterms:modified>
</cp:coreProperties>
</file>