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F3"/>
  <c r="G3"/>
  <c r="H3"/>
  <c r="E7"/>
  <c r="F7"/>
  <c r="F11" s="1"/>
  <c r="G7"/>
  <c r="H7"/>
  <c r="H11" s="1"/>
  <c r="E11"/>
  <c r="E12"/>
  <c r="F12"/>
  <c r="G12"/>
  <c r="H12"/>
  <c r="E13"/>
  <c r="F13"/>
  <c r="G13"/>
  <c r="G14" s="1"/>
  <c r="H13"/>
  <c r="E14"/>
  <c r="E16" s="1"/>
  <c r="H14"/>
  <c r="H17" s="1"/>
  <c r="C3"/>
  <c r="D3"/>
  <c r="C7"/>
  <c r="D7"/>
  <c r="C12"/>
  <c r="D12"/>
  <c r="C13"/>
  <c r="D13"/>
  <c r="H16" l="1"/>
  <c r="H18" s="1"/>
  <c r="G11"/>
  <c r="G16"/>
  <c r="G17"/>
  <c r="F14"/>
  <c r="F17" s="1"/>
  <c r="E17"/>
  <c r="E18" s="1"/>
  <c r="D14"/>
  <c r="D16" s="1"/>
  <c r="C14"/>
  <c r="C17" s="1"/>
  <c r="D11"/>
  <c r="C11"/>
  <c r="G18" l="1"/>
  <c r="F16"/>
  <c r="F18" s="1"/>
  <c r="D17"/>
  <c r="D18" s="1"/>
  <c r="C16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<sst xmlns="http://schemas.openxmlformats.org/spreadsheetml/2006/main" count="13" uniqueCount="13">
  <si>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</si>
  <si>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</si>
  <si>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</si>
  <si>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</si>
  <si>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</si>
  <si>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</si>
  <si>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</si>
  <si>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</si>
  <si>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</si>
  <si>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</si>
  <si>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</si>
  <si>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</si>
  <si>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ナカナカ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</si>
</sst>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ナカナカ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DATA!$C$2:$H$2</c:f>
              <c:numCache>
                <c:formatCode>General</c:formatCode>
                <c:ptCount val="6"/>
                <c:pt idx="0">
                  <c:v>167</c:v>
                </c:pt>
                <c:pt idx="1">
                  <c:v>168</c:v>
                </c:pt>
                <c:pt idx="2">
                  <c:v>170</c:v>
                </c:pt>
                <c:pt idx="3">
                  <c:v>171</c:v>
                </c:pt>
                <c:pt idx="4">
                  <c:v>172</c:v>
                </c:pt>
                <c:pt idx="5">
                  <c:v>173</c:v>
                </c:pt>
              </c:numCache>
            </c:numRef>
          </c:cat>
          <c:val>
            <c:numRef>
              <c:f>DATA!$C$16:$H$16</c:f>
              <c:numCache>
                <c:formatCode>0.0_ </c:formatCode>
                <c:ptCount val="6"/>
                <c:pt idx="0">
                  <c:v>63.414634146341463</c:v>
                </c:pt>
                <c:pt idx="1">
                  <c:v>46.745562130177518</c:v>
                </c:pt>
                <c:pt idx="2">
                  <c:v>54.861111111111114</c:v>
                </c:pt>
                <c:pt idx="3">
                  <c:v>79.591836734693871</c:v>
                </c:pt>
                <c:pt idx="4">
                  <c:v>53.736356003358523</c:v>
                </c:pt>
                <c:pt idx="5">
                  <c:v>80.198019801980195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DATA!$C$2:$H$2</c:f>
              <c:numCache>
                <c:formatCode>General</c:formatCode>
                <c:ptCount val="6"/>
                <c:pt idx="0">
                  <c:v>167</c:v>
                </c:pt>
                <c:pt idx="1">
                  <c:v>168</c:v>
                </c:pt>
                <c:pt idx="2">
                  <c:v>170</c:v>
                </c:pt>
                <c:pt idx="3">
                  <c:v>171</c:v>
                </c:pt>
                <c:pt idx="4">
                  <c:v>172</c:v>
                </c:pt>
                <c:pt idx="5">
                  <c:v>173</c:v>
                </c:pt>
              </c:numCache>
            </c:numRef>
          </c:cat>
          <c:val>
            <c:numRef>
              <c:f>DATA!$C$17:$H$17</c:f>
              <c:numCache>
                <c:formatCode>0.0_ </c:formatCode>
                <c:ptCount val="6"/>
                <c:pt idx="0">
                  <c:v>36.585365853658537</c:v>
                </c:pt>
                <c:pt idx="1">
                  <c:v>53.254437869822489</c:v>
                </c:pt>
                <c:pt idx="2">
                  <c:v>45.138888888888893</c:v>
                </c:pt>
                <c:pt idx="3">
                  <c:v>20.408163265306118</c:v>
                </c:pt>
                <c:pt idx="4">
                  <c:v>46.263643996641477</c:v>
                </c:pt>
                <c:pt idx="5">
                  <c:v>19.801980198019802</c:v>
                </c:pt>
              </c:numCache>
            </c:numRef>
          </c:val>
        </c:ser>
        <c:gapWidth val="55"/>
        <c:overlap val="100"/>
        <c:axId val="61930112"/>
        <c:axId val="62103936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DATA!$C$12:$H$12</c:f>
              <c:numCache>
                <c:formatCode>0.0_ </c:formatCode>
                <c:ptCount val="6"/>
                <c:pt idx="0">
                  <c:v>22.222222222222221</c:v>
                </c:pt>
                <c:pt idx="1">
                  <c:v>11.111111111111111</c:v>
                </c:pt>
                <c:pt idx="2">
                  <c:v>20</c:v>
                </c:pt>
                <c:pt idx="3">
                  <c:v>10</c:v>
                </c:pt>
                <c:pt idx="4">
                  <c:v>27.586206896551722</c:v>
                </c:pt>
                <c:pt idx="5">
                  <c:v>5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DATA!$C$13:$H$13</c:f>
              <c:numCache>
                <c:formatCode>0.0_ </c:formatCode>
                <c:ptCount val="6"/>
                <c:pt idx="0">
                  <c:v>12.820512820512819</c:v>
                </c:pt>
                <c:pt idx="1">
                  <c:v>12.658227848101266</c:v>
                </c:pt>
                <c:pt idx="2">
                  <c:v>16.455696202531644</c:v>
                </c:pt>
                <c:pt idx="3">
                  <c:v>2.5641025641025639</c:v>
                </c:pt>
                <c:pt idx="4">
                  <c:v>23.75</c:v>
                </c:pt>
                <c:pt idx="5">
                  <c:v>1.2345679012345678</c:v>
                </c:pt>
              </c:numCache>
            </c:numRef>
          </c:val>
        </c:ser>
        <c:marker val="1"/>
        <c:axId val="61930112"/>
        <c:axId val="62103936"/>
      </c:lineChart>
      <c:catAx>
        <c:axId val="619301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2103936"/>
        <c:crosses val="autoZero"/>
        <c:auto val="1"/>
        <c:lblAlgn val="ctr"/>
        <c:lblOffset val="100"/>
      </c:catAx>
      <c:valAx>
        <c:axId val="62103936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193011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I1" sqref="I1:O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8">
      <c r="A1" s="1" t="s">
        <v>12</v>
      </c>
    </row>
    <row r="2" spans="1:8">
      <c r="C2" s="2">
        <v>167</v>
      </c>
      <c r="D2" s="2">
        <v>168</v>
      </c>
      <c r="E2" s="2">
        <v>170</v>
      </c>
      <c r="F2" s="2">
        <v>171</v>
      </c>
      <c r="G2" s="2">
        <v>172</v>
      </c>
      <c r="H2" s="2">
        <v>173</v>
      </c>
    </row>
    <row r="3" spans="1:8">
      <c r="B3" s="11" t="s">
        <v>3</v>
      </c>
      <c r="C3" s="10">
        <f t="shared" ref="C3:D3" si="0">C4+C5</f>
        <v>96</v>
      </c>
      <c r="D3" s="10">
        <f t="shared" si="0"/>
        <v>97</v>
      </c>
      <c r="E3" s="10">
        <f t="shared" ref="E3:H3" si="1">E4+E5</f>
        <v>94</v>
      </c>
      <c r="F3" s="10">
        <f t="shared" si="1"/>
        <v>98</v>
      </c>
      <c r="G3" s="10">
        <f t="shared" si="1"/>
        <v>109</v>
      </c>
      <c r="H3" s="10">
        <f t="shared" si="1"/>
        <v>101</v>
      </c>
    </row>
    <row r="4" spans="1:8">
      <c r="B4" s="7" t="s">
        <v>4</v>
      </c>
      <c r="C4" s="7">
        <v>18</v>
      </c>
      <c r="D4" s="7">
        <v>18</v>
      </c>
      <c r="E4" s="7">
        <v>15</v>
      </c>
      <c r="F4" s="7">
        <v>20</v>
      </c>
      <c r="G4" s="7">
        <v>29</v>
      </c>
      <c r="H4" s="7">
        <v>20</v>
      </c>
    </row>
    <row r="5" spans="1:8">
      <c r="B5" s="4" t="s">
        <v>5</v>
      </c>
      <c r="C5" s="4">
        <v>78</v>
      </c>
      <c r="D5" s="4">
        <v>79</v>
      </c>
      <c r="E5" s="4">
        <v>79</v>
      </c>
      <c r="F5" s="4">
        <v>78</v>
      </c>
      <c r="G5" s="4">
        <v>80</v>
      </c>
      <c r="H5" s="4">
        <v>81</v>
      </c>
    </row>
    <row r="7" spans="1:8">
      <c r="B7" s="11" t="s">
        <v>0</v>
      </c>
      <c r="C7" s="12">
        <f t="shared" ref="C7:D7" si="2">C8+C9</f>
        <v>14</v>
      </c>
      <c r="D7" s="12">
        <f t="shared" si="2"/>
        <v>12</v>
      </c>
      <c r="E7" s="12">
        <f t="shared" ref="E7:H7" si="3">E8+E9</f>
        <v>16</v>
      </c>
      <c r="F7" s="12">
        <f t="shared" si="3"/>
        <v>4</v>
      </c>
      <c r="G7" s="12">
        <f t="shared" si="3"/>
        <v>27</v>
      </c>
      <c r="H7" s="12">
        <f t="shared" si="3"/>
        <v>2</v>
      </c>
    </row>
    <row r="8" spans="1:8">
      <c r="B8" s="7" t="s">
        <v>1</v>
      </c>
      <c r="C8" s="8">
        <v>4</v>
      </c>
      <c r="D8" s="8">
        <v>2</v>
      </c>
      <c r="E8" s="8">
        <v>3</v>
      </c>
      <c r="F8" s="8">
        <v>2</v>
      </c>
      <c r="G8" s="8">
        <v>8</v>
      </c>
      <c r="H8" s="8">
        <v>1</v>
      </c>
    </row>
    <row r="9" spans="1:8">
      <c r="B9" s="4" t="s">
        <v>2</v>
      </c>
      <c r="C9" s="6">
        <v>10</v>
      </c>
      <c r="D9" s="6">
        <v>10</v>
      </c>
      <c r="E9" s="6">
        <v>13</v>
      </c>
      <c r="F9" s="6">
        <v>2</v>
      </c>
      <c r="G9" s="6">
        <v>19</v>
      </c>
      <c r="H9" s="6">
        <v>1</v>
      </c>
    </row>
    <row r="10" spans="1:8">
      <c r="C10" s="2"/>
      <c r="D10" s="2"/>
      <c r="E10" s="2"/>
      <c r="F10" s="2"/>
      <c r="G10" s="2"/>
      <c r="H10" s="2"/>
    </row>
    <row r="11" spans="1:8">
      <c r="B11" s="11" t="s">
        <v>11</v>
      </c>
      <c r="C11" s="13">
        <f t="shared" ref="C11:D11" si="4">C7/C3*100</f>
        <v>14.583333333333334</v>
      </c>
      <c r="D11" s="13">
        <f t="shared" si="4"/>
        <v>12.371134020618557</v>
      </c>
      <c r="E11" s="13">
        <f t="shared" ref="E11:H11" si="5">E7/E3*100</f>
        <v>17.021276595744681</v>
      </c>
      <c r="F11" s="13">
        <f t="shared" si="5"/>
        <v>4.0816326530612246</v>
      </c>
      <c r="G11" s="13">
        <f t="shared" si="5"/>
        <v>24.770642201834864</v>
      </c>
      <c r="H11" s="13">
        <f t="shared" si="5"/>
        <v>1.9801980198019802</v>
      </c>
    </row>
    <row r="12" spans="1:8">
      <c r="B12" s="7" t="s">
        <v>9</v>
      </c>
      <c r="C12" s="9">
        <f t="shared" ref="C12:D12" si="6">C8/C4*100</f>
        <v>22.222222222222221</v>
      </c>
      <c r="D12" s="9">
        <f t="shared" si="6"/>
        <v>11.111111111111111</v>
      </c>
      <c r="E12" s="9">
        <f t="shared" ref="E12:H12" si="7">E8/E4*100</f>
        <v>20</v>
      </c>
      <c r="F12" s="9">
        <f t="shared" si="7"/>
        <v>10</v>
      </c>
      <c r="G12" s="9">
        <f t="shared" si="7"/>
        <v>27.586206896551722</v>
      </c>
      <c r="H12" s="9">
        <f t="shared" si="7"/>
        <v>5</v>
      </c>
    </row>
    <row r="13" spans="1:8">
      <c r="B13" s="4" t="s">
        <v>10</v>
      </c>
      <c r="C13" s="5">
        <f t="shared" ref="C13:D13" si="8">C9/C5*100</f>
        <v>12.820512820512819</v>
      </c>
      <c r="D13" s="5">
        <f t="shared" si="8"/>
        <v>12.658227848101266</v>
      </c>
      <c r="E13" s="5">
        <f t="shared" ref="E13:H13" si="9">E9/E5*100</f>
        <v>16.455696202531644</v>
      </c>
      <c r="F13" s="5">
        <f t="shared" si="9"/>
        <v>2.5641025641025639</v>
      </c>
      <c r="G13" s="5">
        <f t="shared" si="9"/>
        <v>23.75</v>
      </c>
      <c r="H13" s="5">
        <f t="shared" si="9"/>
        <v>1.2345679012345678</v>
      </c>
    </row>
    <row r="14" spans="1:8">
      <c r="B14" s="14" t="s">
        <v>6</v>
      </c>
      <c r="C14" s="13">
        <f t="shared" ref="C14:D14" si="10">SUM(C12:C13)</f>
        <v>35.042735042735039</v>
      </c>
      <c r="D14" s="13">
        <f t="shared" si="10"/>
        <v>23.769338959212376</v>
      </c>
      <c r="E14" s="13">
        <f t="shared" ref="E14:H14" si="11">SUM(E12:E13)</f>
        <v>36.455696202531641</v>
      </c>
      <c r="F14" s="13">
        <f t="shared" si="11"/>
        <v>12.564102564102564</v>
      </c>
      <c r="G14" s="13">
        <f t="shared" si="11"/>
        <v>51.336206896551722</v>
      </c>
      <c r="H14" s="13">
        <f t="shared" si="11"/>
        <v>6.2345679012345681</v>
      </c>
    </row>
    <row r="15" spans="1:8">
      <c r="B15" s="14"/>
      <c r="C15" s="13"/>
      <c r="D15" s="13"/>
      <c r="E15" s="13"/>
      <c r="F15" s="13"/>
      <c r="G15" s="13"/>
      <c r="H15" s="13"/>
    </row>
    <row r="16" spans="1:8">
      <c r="B16" s="7" t="s">
        <v>7</v>
      </c>
      <c r="C16" s="9">
        <f t="shared" ref="C16:D16" si="12">C12/C14*100</f>
        <v>63.414634146341463</v>
      </c>
      <c r="D16" s="9">
        <f t="shared" si="12"/>
        <v>46.745562130177518</v>
      </c>
      <c r="E16" s="9">
        <f t="shared" ref="E16:H16" si="13">E12/E14*100</f>
        <v>54.861111111111114</v>
      </c>
      <c r="F16" s="9">
        <f t="shared" si="13"/>
        <v>79.591836734693871</v>
      </c>
      <c r="G16" s="9">
        <f t="shared" si="13"/>
        <v>53.736356003358523</v>
      </c>
      <c r="H16" s="9">
        <f t="shared" si="13"/>
        <v>80.198019801980195</v>
      </c>
    </row>
    <row r="17" spans="2:8">
      <c r="B17" s="4" t="s">
        <v>8</v>
      </c>
      <c r="C17" s="5">
        <f t="shared" ref="C17:D17" si="14">C13/C14*100</f>
        <v>36.585365853658537</v>
      </c>
      <c r="D17" s="5">
        <f t="shared" si="14"/>
        <v>53.254437869822489</v>
      </c>
      <c r="E17" s="5">
        <f t="shared" ref="E17:H17" si="15">E13/E14*100</f>
        <v>45.138888888888893</v>
      </c>
      <c r="F17" s="5">
        <f t="shared" si="15"/>
        <v>20.408163265306118</v>
      </c>
      <c r="G17" s="5">
        <f t="shared" si="15"/>
        <v>46.263643996641477</v>
      </c>
      <c r="H17" s="5">
        <f t="shared" si="15"/>
        <v>19.801980198019802</v>
      </c>
    </row>
    <row r="18" spans="2:8">
      <c r="C18" s="3">
        <f t="shared" ref="C18:D18" si="16">SUM(C16:C17)</f>
        <v>100</v>
      </c>
      <c r="D18" s="3">
        <f t="shared" si="16"/>
        <v>100</v>
      </c>
      <c r="E18" s="3">
        <f t="shared" ref="E18:H18" si="17">SUM(E16:E17)</f>
        <v>100</v>
      </c>
      <c r="F18" s="3">
        <f t="shared" si="17"/>
        <v>99.999999999999986</v>
      </c>
      <c r="G18" s="3">
        <f t="shared" si="17"/>
        <v>100</v>
      </c>
      <c r="H18" s="3">
        <f t="shared" si="17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2015-08-04T14:57:45Z</dcterms:modified>
</cp:coreProperties>
</file>